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20長野（6校）4500【作業中】\"/>
    </mc:Choice>
  </mc:AlternateContent>
  <xr:revisionPtr revIDLastSave="0" documentId="8_{DAB9073C-6F98-4518-B86A-961A680306AD}" xr6:coauthVersionLast="47" xr6:coauthVersionMax="47" xr10:uidLastSave="{00000000-0000-0000-0000-000000000000}"/>
  <bookViews>
    <workbookView xWindow="-98" yWindow="-98" windowWidth="21795" windowHeight="13875"/>
  </bookViews>
  <sheets>
    <sheet name="便覧原稿" sheetId="6" r:id="rId1"/>
    <sheet name="Sheet1" sheetId="7"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 r="J24" i="6"/>
  <c r="F24" i="6"/>
</calcChain>
</file>

<file path=xl/sharedStrings.xml><?xml version="1.0" encoding="utf-8"?>
<sst xmlns="http://schemas.openxmlformats.org/spreadsheetml/2006/main" count="109" uniqueCount="97">
  <si>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</si>
  <si>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</si>
  <si>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</si>
  <si>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</si>
  <si>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</si>
  <si>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</si>
  <si>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</si>
  <si>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</si>
  <si>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</si>
  <si>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</si>
  <si>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</si>
  <si>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</si>
  <si>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</si>
  <si>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</si>
  <si>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</si>
  <si>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</si>
  <si>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</si>
  <si>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</si>
  <si>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</si>
  <si>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</si>
  <si>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</si>
  <si>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</si>
  <si>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</si>
  <si>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</si>
  <si>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</si>
  <si>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</si>
  <si>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</si>
  <si>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</si>
  <si>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</si>
  <si>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</si>
  <si>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</si>
  <si>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</si>
  <si>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</si>
  <si>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</si>
  <si>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</si>
  <si>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</si>
  <si>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</si>
  <si>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</si>
  <si>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</si>
  <si>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</si>
  <si>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</si>
  <si>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</si>
  <si>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</si>
  <si>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</si>
  <si>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</si>
  <si>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</si>
  <si>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</si>
  <si>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</si>
  <si>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</si>
  <si>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</si>
  <si>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</si>
  <si>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</si>
  <si>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</si>
  <si>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</si>
  <si>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</si>
  <si>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</si>
  <si>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</si>
  <si>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</si>
  <si>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</si>
  <si>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</si>
  <si>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</si>
  <si>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</si>
  <si>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2">
      <t>ホクシン</t>
    </rPh>
    <rPh sb="2" eb="3">
      <t>エツ</t>
    </rPh>
    <phoneticPr fontId="1"/>
  </si>
  <si>
    <t>長野県</t>
    <rPh sb="0" eb="3">
      <t>ナガノケン</t>
    </rPh>
    <phoneticPr fontId="1"/>
  </si>
  <si>
    <t>公立</t>
    <rPh sb="0" eb="2">
      <t>コウリツ</t>
    </rPh>
    <phoneticPr fontId="1"/>
  </si>
  <si>
    <t>全日制</t>
    <rPh sb="0" eb="3">
      <t>ゼンニチセイ</t>
    </rPh>
    <phoneticPr fontId="1"/>
  </si>
  <si>
    <t>H20</t>
    <phoneticPr fontId="1"/>
  </si>
  <si>
    <t>長野市立長野高等学校</t>
    <rPh sb="0" eb="2">
      <t>ナガノ</t>
    </rPh>
    <rPh sb="2" eb="4">
      <t>イチリツ</t>
    </rPh>
    <rPh sb="4" eb="6">
      <t>ナガノ</t>
    </rPh>
    <rPh sb="6" eb="8">
      <t>コウトウ</t>
    </rPh>
    <rPh sb="8" eb="10">
      <t>ガッコウ</t>
    </rPh>
    <phoneticPr fontId="1"/>
  </si>
  <si>
    <t>〒381-0041</t>
    <phoneticPr fontId="1"/>
  </si>
  <si>
    <t>長野県長野市徳間1133</t>
    <rPh sb="0" eb="3">
      <t>ナガノケン</t>
    </rPh>
    <rPh sb="3" eb="6">
      <t>ナガノシ</t>
    </rPh>
    <rPh sb="6" eb="8">
      <t>トクマ</t>
    </rPh>
    <phoneticPr fontId="1"/>
  </si>
  <si>
    <t>026-296-1241</t>
    <phoneticPr fontId="1"/>
  </si>
  <si>
    <t>026-296-1242</t>
    <phoneticPr fontId="1"/>
  </si>
  <si>
    <t>http://www.nagano-ngn.ed.jp/ichinagahs/</t>
    <phoneticPr fontId="1"/>
  </si>
  <si>
    <t>なし</t>
    <phoneticPr fontId="1"/>
  </si>
  <si>
    <t>なし</t>
    <phoneticPr fontId="1"/>
  </si>
  <si>
    <t>人文系列</t>
    <rPh sb="0" eb="2">
      <t>ジンブン</t>
    </rPh>
    <rPh sb="2" eb="4">
      <t>ケイレツ</t>
    </rPh>
    <phoneticPr fontId="1"/>
  </si>
  <si>
    <t>外国語系列</t>
    <rPh sb="0" eb="3">
      <t>ガイコクゴ</t>
    </rPh>
    <rPh sb="3" eb="5">
      <t>ケイレツ</t>
    </rPh>
    <phoneticPr fontId="1"/>
  </si>
  <si>
    <t>理数系列</t>
    <rPh sb="0" eb="1">
      <t>リ</t>
    </rPh>
    <rPh sb="1" eb="2">
      <t>スウ</t>
    </rPh>
    <rPh sb="2" eb="4">
      <t>ケイレツ</t>
    </rPh>
    <phoneticPr fontId="1"/>
  </si>
  <si>
    <t>社会学系列</t>
    <rPh sb="0" eb="3">
      <t>シャカイガク</t>
    </rPh>
    <rPh sb="3" eb="5">
      <t>ケイレツ</t>
    </rPh>
    <phoneticPr fontId="1"/>
  </si>
  <si>
    <t>芸術系列</t>
    <rPh sb="0" eb="2">
      <t>ゲイジュツ</t>
    </rPh>
    <rPh sb="2" eb="4">
      <t>ケイレツ</t>
    </rPh>
    <phoneticPr fontId="1"/>
  </si>
  <si>
    <t>スポーツ系列</t>
    <rPh sb="4" eb="6">
      <t>ケイレツ</t>
    </rPh>
    <phoneticPr fontId="1"/>
  </si>
  <si>
    <t>生活系列</t>
    <rPh sb="0" eb="2">
      <t>セイカツ</t>
    </rPh>
    <rPh sb="2" eb="4">
      <t>ケイレツ</t>
    </rPh>
    <phoneticPr fontId="1"/>
  </si>
  <si>
    <t>情報ビジネス系列</t>
    <rPh sb="0" eb="2">
      <t>ジョウホウ</t>
    </rPh>
    <rPh sb="6" eb="8">
      <t>ケイレツ</t>
    </rPh>
    <phoneticPr fontId="1"/>
  </si>
  <si>
    <t>ichinaga-hs@nagano-ngn.ed.jp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</si>
  <si>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</si>
  <si>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</si>
  <si>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</si>
  <si>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</si>
  <si>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新津　英人</t>
    <rPh sb="0" eb="2">
      <t>ニイツ</t>
    </rPh>
    <rPh sb="3" eb="5">
      <t>ヒデト</t>
    </rPh>
    <phoneticPr fontId="1"/>
  </si>
  <si>
    <t>　平成20年度から単位制総合学科に改編し、校名を「市立長野高校」に改称した。長野市北部に位置する県内唯一の市立高校。創立100年を超えた伝統校で、良好な学習環境の中で、体系的なキャリア教育を基盤に課題探究に力を入れている。平成29年度から併設型中高一貫校となり、中学からの進学者と高校からの進学者が切磋琢磨しながら学んでいる。また、中学生と高校生が同じ校舎で学び、連携を深めている。</t>
    <rPh sb="1" eb="3">
      <t>ヘイセイ</t>
    </rPh>
    <rPh sb="5" eb="7">
      <t>ネンド</t>
    </rPh>
    <rPh sb="9" eb="12">
      <t>タンイセイ</t>
    </rPh>
    <rPh sb="12" eb="14">
      <t>ソウゴウ</t>
    </rPh>
    <rPh sb="14" eb="16">
      <t>ガッカ</t>
    </rPh>
    <rPh sb="17" eb="19">
      <t>カイヘン</t>
    </rPh>
    <rPh sb="21" eb="23">
      <t>コウメイ</t>
    </rPh>
    <rPh sb="25" eb="27">
      <t>イチリツ</t>
    </rPh>
    <rPh sb="27" eb="29">
      <t>ナガノ</t>
    </rPh>
    <rPh sb="29" eb="31">
      <t>コウコウ</t>
    </rPh>
    <rPh sb="33" eb="35">
      <t>カイショウ</t>
    </rPh>
    <rPh sb="38" eb="40">
      <t>ナガノ</t>
    </rPh>
    <rPh sb="40" eb="41">
      <t>シ</t>
    </rPh>
    <rPh sb="41" eb="43">
      <t>ホクブ</t>
    </rPh>
    <rPh sb="44" eb="46">
      <t>イチ</t>
    </rPh>
    <rPh sb="48" eb="49">
      <t>ケン</t>
    </rPh>
    <rPh sb="49" eb="50">
      <t>ナイ</t>
    </rPh>
    <rPh sb="50" eb="52">
      <t>ユイツ</t>
    </rPh>
    <rPh sb="53" eb="55">
      <t>イチリツ</t>
    </rPh>
    <rPh sb="55" eb="57">
      <t>コウコウ</t>
    </rPh>
    <rPh sb="58" eb="60">
      <t>ソウリツ</t>
    </rPh>
    <rPh sb="63" eb="64">
      <t>ネン</t>
    </rPh>
    <rPh sb="65" eb="66">
      <t>コ</t>
    </rPh>
    <rPh sb="68" eb="70">
      <t>デントウ</t>
    </rPh>
    <rPh sb="73" eb="75">
      <t>リョウコウ</t>
    </rPh>
    <rPh sb="76" eb="78">
      <t>ガクシュウ</t>
    </rPh>
    <rPh sb="78" eb="80">
      <t>カンキョウ</t>
    </rPh>
    <rPh sb="81" eb="82">
      <t>ナカ</t>
    </rPh>
    <rPh sb="84" eb="87">
      <t>タイケイテキ</t>
    </rPh>
    <rPh sb="92" eb="94">
      <t>キョウイク</t>
    </rPh>
    <rPh sb="95" eb="97">
      <t>キバン</t>
    </rPh>
    <rPh sb="98" eb="100">
      <t>カダイ</t>
    </rPh>
    <rPh sb="100" eb="102">
      <t>タンキュウ</t>
    </rPh>
    <rPh sb="103" eb="104">
      <t>チカラ</t>
    </rPh>
    <rPh sb="105" eb="106">
      <t>イ</t>
    </rPh>
    <rPh sb="111" eb="113">
      <t>ヘイセイ</t>
    </rPh>
    <rPh sb="115" eb="117">
      <t>ネンド</t>
    </rPh>
    <rPh sb="119" eb="122">
      <t>ヘイセツガタ</t>
    </rPh>
    <rPh sb="122" eb="124">
      <t>チュウコウ</t>
    </rPh>
    <rPh sb="124" eb="126">
      <t>イッカン</t>
    </rPh>
    <rPh sb="126" eb="127">
      <t>コウ</t>
    </rPh>
    <rPh sb="131" eb="133">
      <t>チュウガク</t>
    </rPh>
    <rPh sb="136" eb="139">
      <t>シンガクシャ</t>
    </rPh>
    <rPh sb="140" eb="142">
      <t>コウコウ</t>
    </rPh>
    <rPh sb="145" eb="148">
      <t>シンガクシャ</t>
    </rPh>
    <rPh sb="149" eb="153">
      <t>セッサタクマ</t>
    </rPh>
    <rPh sb="157" eb="158">
      <t>マナ</t>
    </rPh>
    <rPh sb="174" eb="175">
      <t>オナ</t>
    </rPh>
    <rPh sb="176" eb="178">
      <t>コウシャ</t>
    </rPh>
    <rPh sb="179" eb="180">
      <t>マナ</t>
    </rPh>
    <rPh sb="182" eb="184">
      <t>レンケイ</t>
    </rPh>
    <rPh sb="185" eb="186">
      <t>フカ</t>
    </rPh>
    <phoneticPr fontId="1"/>
  </si>
  <si>
    <t>大学進学者は、60％程度で安定している。昨年度、国公立22名の合格者を出し、名古屋大・金沢大・岡山大・信州大・帯広畜産大、富山大、高知大、国際教養大、長野県立大、長野県看護大学等へ合格した。私立大学では、慶應義塾大、上智大、国際基督教大、青山学院大、明治大、立教大等へ合格している。専門学校は医療系分野への進学が目立つ。就職は公務員志望が強く、就職希望者５名中２名が公務員に合格した。</t>
    <rPh sb="0" eb="2">
      <t>ダイガク</t>
    </rPh>
    <rPh sb="2" eb="5">
      <t>シンガクシャ</t>
    </rPh>
    <rPh sb="10" eb="12">
      <t>テイド</t>
    </rPh>
    <rPh sb="13" eb="15">
      <t>アンテイ</t>
    </rPh>
    <rPh sb="20" eb="23">
      <t>サクネンド</t>
    </rPh>
    <rPh sb="24" eb="27">
      <t>コッコウリツ</t>
    </rPh>
    <rPh sb="29" eb="30">
      <t>メイ</t>
    </rPh>
    <rPh sb="31" eb="34">
      <t>ゴウカクシャ</t>
    </rPh>
    <rPh sb="35" eb="36">
      <t>ダ</t>
    </rPh>
    <rPh sb="38" eb="41">
      <t>ナゴヤ</t>
    </rPh>
    <rPh sb="41" eb="42">
      <t>ダイ</t>
    </rPh>
    <rPh sb="43" eb="45">
      <t>カナザワ</t>
    </rPh>
    <rPh sb="45" eb="46">
      <t>ダイ</t>
    </rPh>
    <rPh sb="47" eb="49">
      <t>オカヤマ</t>
    </rPh>
    <rPh sb="49" eb="50">
      <t>ダイ</t>
    </rPh>
    <rPh sb="51" eb="54">
      <t>シンシュウダイ</t>
    </rPh>
    <rPh sb="55" eb="57">
      <t>オビヒロ</t>
    </rPh>
    <rPh sb="57" eb="59">
      <t>チクサン</t>
    </rPh>
    <rPh sb="69" eb="71">
      <t>コクサイ</t>
    </rPh>
    <rPh sb="71" eb="73">
      <t>キョウヨウ</t>
    </rPh>
    <rPh sb="73" eb="74">
      <t>ダイ</t>
    </rPh>
    <rPh sb="75" eb="79">
      <t>ナガノケンリツ</t>
    </rPh>
    <rPh sb="79" eb="80">
      <t>ダイ</t>
    </rPh>
    <rPh sb="81" eb="84">
      <t>ナガノケン</t>
    </rPh>
    <rPh sb="84" eb="88">
      <t>カンゴダイガク</t>
    </rPh>
    <rPh sb="88" eb="89">
      <t>トウ</t>
    </rPh>
    <rPh sb="90" eb="92">
      <t>ゴウカク</t>
    </rPh>
    <rPh sb="95" eb="98">
      <t>シリツダイ</t>
    </rPh>
    <rPh sb="98" eb="99">
      <t>ガク</t>
    </rPh>
    <rPh sb="102" eb="104">
      <t>ケイオウ</t>
    </rPh>
    <rPh sb="104" eb="106">
      <t>ギジュク</t>
    </rPh>
    <rPh sb="106" eb="107">
      <t>ダイ</t>
    </rPh>
    <rPh sb="108" eb="110">
      <t>ジョウチ</t>
    </rPh>
    <rPh sb="110" eb="111">
      <t>ダイ</t>
    </rPh>
    <rPh sb="112" eb="114">
      <t>コクサイ</t>
    </rPh>
    <rPh sb="114" eb="116">
      <t>キリスト</t>
    </rPh>
    <rPh sb="116" eb="117">
      <t>キョウ</t>
    </rPh>
    <rPh sb="117" eb="118">
      <t>ダイ</t>
    </rPh>
    <rPh sb="119" eb="123">
      <t>アオヤマガクイン</t>
    </rPh>
    <rPh sb="123" eb="124">
      <t>ダイ</t>
    </rPh>
    <rPh sb="125" eb="127">
      <t>メイジ</t>
    </rPh>
    <rPh sb="127" eb="128">
      <t>ダイ</t>
    </rPh>
    <rPh sb="129" eb="131">
      <t>リッキョウ</t>
    </rPh>
    <rPh sb="132" eb="133">
      <t>トウ</t>
    </rPh>
    <rPh sb="134" eb="136">
      <t>ゴウカク</t>
    </rPh>
    <rPh sb="141" eb="143">
      <t>センモン</t>
    </rPh>
    <rPh sb="143" eb="145">
      <t>ガッコウ</t>
    </rPh>
    <rPh sb="146" eb="148">
      <t>イリョウ</t>
    </rPh>
    <rPh sb="148" eb="149">
      <t>ケイ</t>
    </rPh>
    <rPh sb="149" eb="151">
      <t>ブンヤ</t>
    </rPh>
    <rPh sb="153" eb="155">
      <t>シンガク</t>
    </rPh>
    <rPh sb="156" eb="158">
      <t>メダ</t>
    </rPh>
    <rPh sb="160" eb="162">
      <t>シュウショク</t>
    </rPh>
    <rPh sb="163" eb="166">
      <t>コウムイン</t>
    </rPh>
    <rPh sb="166" eb="168">
      <t>シボウ</t>
    </rPh>
    <rPh sb="169" eb="170">
      <t>ツヨ</t>
    </rPh>
    <rPh sb="172" eb="177">
      <t>シュウショクキボウシャ</t>
    </rPh>
    <rPh sb="178" eb="179">
      <t>メイ</t>
    </rPh>
    <rPh sb="179" eb="180">
      <t>チュウ</t>
    </rPh>
    <rPh sb="181" eb="182">
      <t>メイ</t>
    </rPh>
    <rPh sb="183" eb="186">
      <t>コウムイン</t>
    </rPh>
    <rPh sb="187" eb="189">
      <t>ゴウカク</t>
    </rPh>
    <phoneticPr fontId="1"/>
  </si>
  <si>
    <t>・課題探究学習をより充実させていくなかで、自ら主体的に学ぶ力を育てたい。　　　　　　　　　
・キャリア教育と教科学習とを結び付け、生徒の進路に効果的につなげていきたい。</t>
    <rPh sb="1" eb="3">
      <t>カダイ</t>
    </rPh>
    <rPh sb="3" eb="5">
      <t>タンキュウ</t>
    </rPh>
    <rPh sb="5" eb="7">
      <t>ガクシュウ</t>
    </rPh>
    <rPh sb="10" eb="12">
      <t>ジュウジツ</t>
    </rPh>
    <rPh sb="21" eb="22">
      <t>ミズカ</t>
    </rPh>
    <rPh sb="23" eb="26">
      <t>シュタイテキ</t>
    </rPh>
    <rPh sb="27" eb="28">
      <t>マナ</t>
    </rPh>
    <rPh sb="29" eb="30">
      <t>チカラ</t>
    </rPh>
    <rPh sb="31" eb="32">
      <t>ソダ</t>
    </rPh>
    <rPh sb="51" eb="53">
      <t>キョウイク</t>
    </rPh>
    <rPh sb="54" eb="58">
      <t>キョウカガクシュウ</t>
    </rPh>
    <rPh sb="60" eb="61">
      <t>ムス</t>
    </rPh>
    <rPh sb="62" eb="63">
      <t>ツ</t>
    </rPh>
    <rPh sb="65" eb="67">
      <t>セイト</t>
    </rPh>
    <rPh sb="68" eb="70">
      <t>シンロ</t>
    </rPh>
    <rPh sb="71" eb="74">
      <t>コウカテキ</t>
    </rPh>
    <phoneticPr fontId="1"/>
  </si>
  <si>
    <r>
      <t>　総合学科係がキャリア教育全般を担当。1年次に「わたしの探究・わたしを探究」のテーマのもと、係を中心に企画・実践している。
・</t>
    </r>
    <r>
      <rPr>
        <b/>
        <sz val="8"/>
        <rFont val="ＭＳ 明朝"/>
        <family val="1"/>
        <charset val="128"/>
      </rPr>
      <t>キャリアプロジェクトⅠ</t>
    </r>
    <r>
      <rPr>
        <sz val="8"/>
        <rFont val="ＭＳ 明朝"/>
        <family val="1"/>
        <charset val="128"/>
      </rPr>
      <t>（4～11月）：自己理解・他者理解／情報収集と情報整理のスキル習得／インターンシップなどの社会体験活動への参加⇒発表　　　
・</t>
    </r>
    <r>
      <rPr>
        <b/>
        <sz val="8"/>
        <rFont val="ＭＳ 明朝"/>
        <family val="1"/>
        <charset val="128"/>
      </rPr>
      <t>キャリアプロジェクトⅡ</t>
    </r>
    <r>
      <rPr>
        <sz val="8"/>
        <rFont val="ＭＳ 明朝"/>
        <family val="1"/>
        <charset val="128"/>
      </rPr>
      <t>（4～11月）：学問系統・学部学科を知る／オープンキャンパス・企業見学⇒発表　　　　　　　　　　　　　　　
・</t>
    </r>
    <r>
      <rPr>
        <b/>
        <sz val="8"/>
        <rFont val="ＭＳ 明朝"/>
        <family val="1"/>
        <charset val="128"/>
      </rPr>
      <t>キャリアプロジェクトⅢ</t>
    </r>
    <r>
      <rPr>
        <sz val="8"/>
        <rFont val="ＭＳ 明朝"/>
        <family val="1"/>
        <charset val="128"/>
      </rPr>
      <t>（11～３月）：２年次に行う課題研究のテーマ決定に向けたワークショップ・ミニ講演会など</t>
    </r>
    <rPh sb="1" eb="3">
      <t>ソウゴウ</t>
    </rPh>
    <rPh sb="3" eb="5">
      <t>ガッカ</t>
    </rPh>
    <rPh sb="5" eb="6">
      <t>カカリ</t>
    </rPh>
    <rPh sb="11" eb="13">
      <t>キョウイク</t>
    </rPh>
    <rPh sb="13" eb="15">
      <t>ゼンパン</t>
    </rPh>
    <rPh sb="16" eb="18">
      <t>タントウ</t>
    </rPh>
    <rPh sb="20" eb="22">
      <t>ネンジ</t>
    </rPh>
    <rPh sb="28" eb="30">
      <t>タンキュウ</t>
    </rPh>
    <rPh sb="35" eb="37">
      <t>タンキュウ</t>
    </rPh>
    <rPh sb="46" eb="47">
      <t>カカリ</t>
    </rPh>
    <rPh sb="48" eb="50">
      <t>チュウシン</t>
    </rPh>
    <rPh sb="51" eb="53">
      <t>キカク</t>
    </rPh>
    <rPh sb="54" eb="56">
      <t>ジッセン</t>
    </rPh>
    <rPh sb="79" eb="80">
      <t>ガツ</t>
    </rPh>
    <rPh sb="82" eb="86">
      <t>ジコリカイ</t>
    </rPh>
    <rPh sb="87" eb="89">
      <t>タシャ</t>
    </rPh>
    <rPh sb="89" eb="91">
      <t>リカイ</t>
    </rPh>
    <rPh sb="92" eb="96">
      <t>ジョウホウシュウシュウ</t>
    </rPh>
    <rPh sb="97" eb="99">
      <t>ジョウホウ</t>
    </rPh>
    <rPh sb="99" eb="101">
      <t>セイリ</t>
    </rPh>
    <rPh sb="105" eb="107">
      <t>シュウトク</t>
    </rPh>
    <rPh sb="119" eb="123">
      <t>シャカイタイケン</t>
    </rPh>
    <rPh sb="123" eb="125">
      <t>カツドウ</t>
    </rPh>
    <rPh sb="127" eb="129">
      <t>サンカ</t>
    </rPh>
    <rPh sb="130" eb="132">
      <t>ハッピョウ</t>
    </rPh>
    <rPh sb="153" eb="154">
      <t>ガツ</t>
    </rPh>
    <rPh sb="156" eb="158">
      <t>ガクモン</t>
    </rPh>
    <rPh sb="158" eb="160">
      <t>ケイトウ</t>
    </rPh>
    <rPh sb="161" eb="163">
      <t>ガクブ</t>
    </rPh>
    <rPh sb="163" eb="165">
      <t>ガッカ</t>
    </rPh>
    <rPh sb="166" eb="167">
      <t>シ</t>
    </rPh>
    <rPh sb="179" eb="183">
      <t>キギョウケンガク</t>
    </rPh>
    <rPh sb="184" eb="186">
      <t>ハッピョウ</t>
    </rPh>
    <rPh sb="219" eb="220">
      <t>ガツ</t>
    </rPh>
    <rPh sb="223" eb="225">
      <t>ネンジ</t>
    </rPh>
    <rPh sb="226" eb="227">
      <t>オコナ</t>
    </rPh>
    <rPh sb="228" eb="230">
      <t>カダイ</t>
    </rPh>
    <rPh sb="230" eb="232">
      <t>ケンキュウ</t>
    </rPh>
    <rPh sb="236" eb="238">
      <t>ケッテイ</t>
    </rPh>
    <rPh sb="239" eb="240">
      <t>ム</t>
    </rPh>
    <rPh sb="252" eb="255">
      <t>コウエンカイ</t>
    </rPh>
    <phoneticPr fontId="1"/>
  </si>
  <si>
    <r>
      <t>　入学直後に、学習オリエンテーションを実施し、オリジナルテキスト「スタディーガイド」を参照しながら、各教科の学習方法や高校生としての心構えなどを説明している。２年次以降の科目選択ではオリジナルテキスト「サブジェクトガイド」を活用し、将来を見据えた科目選択ができるよう、すべての教科が説明を行う。進路実現に向けて、定期的に市のキャリアコンサルタントが来校し、就職に関する進路相談を行っている。昨年度より、幅広い進学希望に対応できるよう、本校独自に依頼したキャリアデザインアドバイザーとの個別進路相談会を実施して</t>
    </r>
    <r>
      <rPr>
        <sz val="8"/>
        <color indexed="10"/>
        <rFont val="ＭＳ 明朝"/>
        <family val="1"/>
        <charset val="128"/>
      </rPr>
      <t>い</t>
    </r>
    <r>
      <rPr>
        <sz val="8"/>
        <rFont val="ＭＳ 明朝"/>
        <family val="1"/>
        <charset val="128"/>
      </rPr>
      <t>る。また、早朝・放課後補習のほか土曜補習（国語、地歴公民、数学、理科、英語）を年間十数回行っている。
　</t>
    </r>
    <rPh sb="1" eb="3">
      <t>ニュウガク</t>
    </rPh>
    <rPh sb="3" eb="5">
      <t>チョクゴ</t>
    </rPh>
    <rPh sb="7" eb="9">
      <t>ガクシュウ</t>
    </rPh>
    <rPh sb="19" eb="21">
      <t>ジッシ</t>
    </rPh>
    <rPh sb="43" eb="45">
      <t>サンショウ</t>
    </rPh>
    <rPh sb="50" eb="51">
      <t>カク</t>
    </rPh>
    <rPh sb="51" eb="53">
      <t>キョウカ</t>
    </rPh>
    <rPh sb="54" eb="56">
      <t>ガクシュウ</t>
    </rPh>
    <rPh sb="56" eb="58">
      <t>ホウホウ</t>
    </rPh>
    <rPh sb="59" eb="62">
      <t>コウコウセイ</t>
    </rPh>
    <rPh sb="66" eb="68">
      <t>ココロガマ</t>
    </rPh>
    <rPh sb="72" eb="74">
      <t>セツメイ</t>
    </rPh>
    <rPh sb="80" eb="81">
      <t>ネン</t>
    </rPh>
    <rPh sb="81" eb="82">
      <t>ジ</t>
    </rPh>
    <rPh sb="82" eb="84">
      <t>イコウ</t>
    </rPh>
    <rPh sb="85" eb="87">
      <t>カモク</t>
    </rPh>
    <rPh sb="87" eb="89">
      <t>センタク</t>
    </rPh>
    <rPh sb="112" eb="114">
      <t>カツヨウ</t>
    </rPh>
    <rPh sb="116" eb="118">
      <t>ショウライ</t>
    </rPh>
    <rPh sb="119" eb="121">
      <t>ミス</t>
    </rPh>
    <rPh sb="123" eb="127">
      <t>カモクセンタク</t>
    </rPh>
    <rPh sb="138" eb="140">
      <t>キョウカ</t>
    </rPh>
    <rPh sb="141" eb="143">
      <t>セツメイ</t>
    </rPh>
    <rPh sb="144" eb="145">
      <t>オコナ</t>
    </rPh>
    <rPh sb="147" eb="151">
      <t>シンロジツゲン</t>
    </rPh>
    <rPh sb="152" eb="153">
      <t>ム</t>
    </rPh>
    <rPh sb="156" eb="159">
      <t>テイキテキ</t>
    </rPh>
    <rPh sb="160" eb="161">
      <t>シ</t>
    </rPh>
    <rPh sb="174" eb="176">
      <t>ライコウ</t>
    </rPh>
    <rPh sb="178" eb="180">
      <t>シュウショク</t>
    </rPh>
    <rPh sb="181" eb="182">
      <t>カン</t>
    </rPh>
    <rPh sb="184" eb="186">
      <t>シンロ</t>
    </rPh>
    <rPh sb="186" eb="188">
      <t>ソウダン</t>
    </rPh>
    <rPh sb="189" eb="190">
      <t>オコナ</t>
    </rPh>
    <rPh sb="195" eb="196">
      <t>サク</t>
    </rPh>
    <rPh sb="201" eb="203">
      <t>ハバヒロ</t>
    </rPh>
    <rPh sb="204" eb="206">
      <t>シンガク</t>
    </rPh>
    <rPh sb="206" eb="208">
      <t>キボウ</t>
    </rPh>
    <rPh sb="209" eb="211">
      <t>タイオウ</t>
    </rPh>
    <rPh sb="222" eb="224">
      <t>イライ</t>
    </rPh>
    <rPh sb="242" eb="244">
      <t>コベツ</t>
    </rPh>
    <rPh sb="244" eb="249">
      <t>シンロソウダンカイ</t>
    </rPh>
    <rPh sb="250" eb="252">
      <t>ジッシ</t>
    </rPh>
    <rPh sb="260" eb="262">
      <t>ソウチョウ</t>
    </rPh>
    <rPh sb="263" eb="266">
      <t>ホウカゴ</t>
    </rPh>
    <rPh sb="266" eb="268">
      <t>ホシュウ</t>
    </rPh>
    <rPh sb="271" eb="273">
      <t>ドヨウ</t>
    </rPh>
    <rPh sb="273" eb="275">
      <t>ホシュウ</t>
    </rPh>
    <rPh sb="276" eb="278">
      <t>コクゴ</t>
    </rPh>
    <rPh sb="279" eb="281">
      <t>チレキ</t>
    </rPh>
    <rPh sb="281" eb="283">
      <t>コウミン</t>
    </rPh>
    <rPh sb="284" eb="286">
      <t>スウガク</t>
    </rPh>
    <rPh sb="287" eb="289">
      <t>リカ</t>
    </rPh>
    <rPh sb="290" eb="292">
      <t>エイゴ</t>
    </rPh>
    <rPh sb="294" eb="296">
      <t>ネンカン</t>
    </rPh>
    <rPh sb="296" eb="297">
      <t>ジュウ</t>
    </rPh>
    <rPh sb="297" eb="299">
      <t>スウカイ</t>
    </rPh>
    <rPh sb="299" eb="300">
      <t>オコナ</t>
    </rPh>
    <phoneticPr fontId="1"/>
  </si>
  <si>
    <t>　１年次は、必履修科目を中心に、少人数講座別授業等により、基礎学力の定着をはかっている。また、２年次以降は、進路希望や興味・関心を深く追求するため、各自で時間割をデザインできるようになっている。　
　「産業社会と人間」・「総合的な探究の時間」を体系的に構成したオリジナル授業「翼プロジェクト」を中核に据えた教育課程を実施しているほか、講座は極力少人数でも開講し、個の力や進路希望に沿った学習が可能となるよう配慮し、生徒の幅広い進路希望に対応できるようにしている。　　</t>
    <rPh sb="2" eb="3">
      <t>ネン</t>
    </rPh>
    <rPh sb="3" eb="4">
      <t>ジ</t>
    </rPh>
    <rPh sb="6" eb="7">
      <t>ヒツ</t>
    </rPh>
    <rPh sb="7" eb="9">
      <t>リシュウ</t>
    </rPh>
    <rPh sb="9" eb="11">
      <t>カモク</t>
    </rPh>
    <rPh sb="12" eb="14">
      <t>チュウシン</t>
    </rPh>
    <rPh sb="16" eb="19">
      <t>ショウニンズウ</t>
    </rPh>
    <rPh sb="19" eb="22">
      <t>コウザベツ</t>
    </rPh>
    <rPh sb="22" eb="24">
      <t>ジュギョウ</t>
    </rPh>
    <rPh sb="24" eb="25">
      <t>トウ</t>
    </rPh>
    <rPh sb="29" eb="31">
      <t>キソ</t>
    </rPh>
    <rPh sb="31" eb="33">
      <t>ガクリョク</t>
    </rPh>
    <rPh sb="34" eb="36">
      <t>テイチャク</t>
    </rPh>
    <rPh sb="48" eb="50">
      <t>ネンジ</t>
    </rPh>
    <rPh sb="50" eb="52">
      <t>イコウ</t>
    </rPh>
    <rPh sb="54" eb="56">
      <t>シンロ</t>
    </rPh>
    <rPh sb="56" eb="58">
      <t>キボウ</t>
    </rPh>
    <rPh sb="59" eb="61">
      <t>キョウミ</t>
    </rPh>
    <rPh sb="62" eb="64">
      <t>カンシン</t>
    </rPh>
    <rPh sb="65" eb="66">
      <t>フカ</t>
    </rPh>
    <rPh sb="67" eb="69">
      <t>ツイキュウ</t>
    </rPh>
    <rPh sb="74" eb="76">
      <t>カクジ</t>
    </rPh>
    <rPh sb="77" eb="79">
      <t>ジカン</t>
    </rPh>
    <rPh sb="79" eb="80">
      <t>ワリ</t>
    </rPh>
    <rPh sb="101" eb="103">
      <t>サンギョウ</t>
    </rPh>
    <rPh sb="103" eb="105">
      <t>シャカイ</t>
    </rPh>
    <rPh sb="106" eb="108">
      <t>ニンゲン</t>
    </rPh>
    <rPh sb="111" eb="114">
      <t>ソウゴウテキ</t>
    </rPh>
    <rPh sb="115" eb="117">
      <t>タンキュウ</t>
    </rPh>
    <rPh sb="118" eb="120">
      <t>ジカン</t>
    </rPh>
    <rPh sb="122" eb="125">
      <t>タイケイテキ</t>
    </rPh>
    <rPh sb="126" eb="128">
      <t>コウセイ</t>
    </rPh>
    <rPh sb="135" eb="137">
      <t>ジュギョウ</t>
    </rPh>
    <rPh sb="138" eb="139">
      <t>ツバサ</t>
    </rPh>
    <rPh sb="147" eb="149">
      <t>チュウカク</t>
    </rPh>
    <rPh sb="150" eb="151">
      <t>ス</t>
    </rPh>
    <rPh sb="153" eb="157">
      <t>キョウイクカテイ</t>
    </rPh>
    <rPh sb="158" eb="160">
      <t>ジッシ</t>
    </rPh>
    <rPh sb="167" eb="169">
      <t>コウザ</t>
    </rPh>
    <rPh sb="170" eb="172">
      <t>キョクリョク</t>
    </rPh>
    <rPh sb="172" eb="175">
      <t>ショウニンズウ</t>
    </rPh>
    <rPh sb="177" eb="179">
      <t>カイコウ</t>
    </rPh>
    <rPh sb="183" eb="184">
      <t>チカラ</t>
    </rPh>
    <rPh sb="185" eb="187">
      <t>シンロ</t>
    </rPh>
    <rPh sb="187" eb="189">
      <t>キボウ</t>
    </rPh>
    <rPh sb="190" eb="191">
      <t>ソ</t>
    </rPh>
    <rPh sb="193" eb="195">
      <t>ガクシュウ</t>
    </rPh>
    <rPh sb="196" eb="198">
      <t>カノウ</t>
    </rPh>
    <rPh sb="203" eb="205">
      <t>ハイリョ</t>
    </rPh>
    <rPh sb="207" eb="209">
      <t>セイト</t>
    </rPh>
    <rPh sb="210" eb="212">
      <t>ハバヒロ</t>
    </rPh>
    <rPh sb="213" eb="215">
      <t>シンロ</t>
    </rPh>
    <rPh sb="215" eb="217">
      <t>キボウ</t>
    </rPh>
    <rPh sb="218" eb="220">
      <t>タイオウ</t>
    </rPh>
    <phoneticPr fontId="1"/>
  </si>
  <si>
    <t>　「探究」を学びの中心に据え、基礎学力の定着を図りながら、市立らしい長野市の教育力を活用した授業を設定している。基礎学力の定着のため習熟度別少人数講座を設定しているほか、地域の外部講師を招き、市民の方と共に学ぶ市民開放講座を開講している。医療や福祉分野では、地元の大学や専門学校と連携し、専門的な知識を学び、進路実現につなげている。また、学校内の授業に留まることなく、外に出て自ら活動し学ぶことを奨励している。オリンピック開催都市として国際交流も大切にしており、長野市の姉妹都市である米国フロリダ州クリアウォーター市の高校生との交流事業を実施している。</t>
    <rPh sb="2" eb="4">
      <t>タンキュウ</t>
    </rPh>
    <rPh sb="6" eb="7">
      <t>マナ</t>
    </rPh>
    <rPh sb="9" eb="11">
      <t>チュウシン</t>
    </rPh>
    <rPh sb="12" eb="13">
      <t>ス</t>
    </rPh>
    <rPh sb="15" eb="17">
      <t>キソ</t>
    </rPh>
    <rPh sb="17" eb="19">
      <t>ガクリョク</t>
    </rPh>
    <rPh sb="20" eb="22">
      <t>テイチャク</t>
    </rPh>
    <rPh sb="23" eb="24">
      <t>ハカ</t>
    </rPh>
    <rPh sb="29" eb="31">
      <t>イチリツ</t>
    </rPh>
    <rPh sb="34" eb="37">
      <t>ナガノシ</t>
    </rPh>
    <rPh sb="38" eb="41">
      <t>キョウイクリョク</t>
    </rPh>
    <rPh sb="42" eb="44">
      <t>カツヨウ</t>
    </rPh>
    <rPh sb="46" eb="48">
      <t>ジュギョウ</t>
    </rPh>
    <rPh sb="49" eb="51">
      <t>セッテイ</t>
    </rPh>
    <rPh sb="56" eb="60">
      <t>キソガクリョク</t>
    </rPh>
    <rPh sb="61" eb="63">
      <t>テイチャク</t>
    </rPh>
    <rPh sb="66" eb="68">
      <t>シュウジュク</t>
    </rPh>
    <rPh sb="68" eb="69">
      <t>ド</t>
    </rPh>
    <rPh sb="69" eb="70">
      <t>ベツ</t>
    </rPh>
    <rPh sb="70" eb="73">
      <t>ショウニンズウ</t>
    </rPh>
    <rPh sb="73" eb="75">
      <t>コウザ</t>
    </rPh>
    <rPh sb="76" eb="78">
      <t>セッテイ</t>
    </rPh>
    <rPh sb="85" eb="87">
      <t>チイキ</t>
    </rPh>
    <rPh sb="88" eb="90">
      <t>ガイブ</t>
    </rPh>
    <rPh sb="90" eb="92">
      <t>コウシ</t>
    </rPh>
    <rPh sb="93" eb="94">
      <t>マネ</t>
    </rPh>
    <rPh sb="96" eb="98">
      <t>シミン</t>
    </rPh>
    <rPh sb="99" eb="100">
      <t>カタ</t>
    </rPh>
    <rPh sb="101" eb="102">
      <t>トモ</t>
    </rPh>
    <rPh sb="103" eb="104">
      <t>マナブ</t>
    </rPh>
    <rPh sb="105" eb="111">
      <t>シミンカイホウコウザ</t>
    </rPh>
    <rPh sb="112" eb="114">
      <t>カイコウ</t>
    </rPh>
    <rPh sb="119" eb="121">
      <t>イリョウ</t>
    </rPh>
    <rPh sb="122" eb="126">
      <t>フクシブンヤ</t>
    </rPh>
    <rPh sb="129" eb="131">
      <t>ジモト</t>
    </rPh>
    <rPh sb="132" eb="134">
      <t>ダイガク</t>
    </rPh>
    <rPh sb="135" eb="139">
      <t>センモンガッコウ</t>
    </rPh>
    <rPh sb="140" eb="142">
      <t>レンケイ</t>
    </rPh>
    <rPh sb="144" eb="147">
      <t>センモンテキ</t>
    </rPh>
    <rPh sb="148" eb="150">
      <t>チシキ</t>
    </rPh>
    <rPh sb="151" eb="152">
      <t>マナ</t>
    </rPh>
    <rPh sb="154" eb="158">
      <t>シンロジツゲン</t>
    </rPh>
    <rPh sb="169" eb="172">
      <t>ガッコウナイ</t>
    </rPh>
    <rPh sb="173" eb="175">
      <t>ジュギョウ</t>
    </rPh>
    <rPh sb="176" eb="177">
      <t>トド</t>
    </rPh>
    <rPh sb="184" eb="185">
      <t>ソト</t>
    </rPh>
    <rPh sb="186" eb="187">
      <t>デ</t>
    </rPh>
    <rPh sb="188" eb="189">
      <t>ミズカ</t>
    </rPh>
    <rPh sb="190" eb="192">
      <t>カツドウ</t>
    </rPh>
    <rPh sb="193" eb="194">
      <t>マナ</t>
    </rPh>
    <rPh sb="198" eb="200">
      <t>ショウレイ</t>
    </rPh>
    <rPh sb="211" eb="213">
      <t>カイサイ</t>
    </rPh>
    <rPh sb="213" eb="215">
      <t>トシ</t>
    </rPh>
    <rPh sb="218" eb="220">
      <t>コクサイ</t>
    </rPh>
    <rPh sb="220" eb="222">
      <t>コウリュウ</t>
    </rPh>
    <rPh sb="223" eb="225">
      <t>タイセツ</t>
    </rPh>
    <rPh sb="231" eb="233">
      <t>ナガノ</t>
    </rPh>
    <rPh sb="233" eb="234">
      <t>シ</t>
    </rPh>
    <rPh sb="235" eb="237">
      <t>シマイ</t>
    </rPh>
    <rPh sb="237" eb="239">
      <t>トシ</t>
    </rPh>
    <rPh sb="242" eb="244">
      <t>ベイコク</t>
    </rPh>
    <rPh sb="248" eb="249">
      <t>シュウ</t>
    </rPh>
    <rPh sb="257" eb="258">
      <t>シ</t>
    </rPh>
    <rPh sb="259" eb="261">
      <t>コウコウ</t>
    </rPh>
    <rPh sb="269" eb="271">
      <t>ジッシ</t>
    </rPh>
    <phoneticPr fontId="1"/>
  </si>
  <si>
    <t>　「未来にはばたくマイプロジェクト」と全体テーマを設け、２年次に２単位、３年次に１単位履修する。２年次は、自己の興味・関心、高校生に期待される社会貢献、進路希望をもとに決定したプロジェクトテーマを校内外の方々と協働で探究し、仲間・教職員・外部ゲストの前で発表する。一連の実践において各分野に割り振られた教員がチューターとなり、探究活動を見守っている。３年次は、「進路別課題学習」として、「課題探究プログラム」からの連続性を踏まえて個々に課題を設定するとともに、自分はなぜその進路へ進むのかを三者懇談会で発表できるようにしている。「産業社会と人間」と合わせ、３年間を見通した体系的な探究的な学びを通し、生涯にわたって主体的に学習し、進路を切り拓いていく力をつけることを目指している。</t>
    <rPh sb="2" eb="4">
      <t>ミライ</t>
    </rPh>
    <rPh sb="19" eb="21">
      <t>ゼンタイ</t>
    </rPh>
    <rPh sb="25" eb="26">
      <t>モウ</t>
    </rPh>
    <rPh sb="29" eb="30">
      <t>ネン</t>
    </rPh>
    <rPh sb="30" eb="31">
      <t>ジ</t>
    </rPh>
    <rPh sb="33" eb="35">
      <t>タンイ</t>
    </rPh>
    <rPh sb="37" eb="39">
      <t>ネンジ</t>
    </rPh>
    <rPh sb="41" eb="43">
      <t>タンイ</t>
    </rPh>
    <rPh sb="43" eb="45">
      <t>リシュウ</t>
    </rPh>
    <rPh sb="49" eb="51">
      <t>ネンジ</t>
    </rPh>
    <rPh sb="53" eb="55">
      <t>ジコ</t>
    </rPh>
    <rPh sb="56" eb="58">
      <t>キョウミ</t>
    </rPh>
    <rPh sb="59" eb="61">
      <t>カンシン</t>
    </rPh>
    <rPh sb="62" eb="65">
      <t>コウコウセイ</t>
    </rPh>
    <rPh sb="66" eb="68">
      <t>キタイ</t>
    </rPh>
    <rPh sb="71" eb="75">
      <t>シャカイコウケン</t>
    </rPh>
    <rPh sb="76" eb="78">
      <t>シンロ</t>
    </rPh>
    <rPh sb="78" eb="80">
      <t>キボウ</t>
    </rPh>
    <rPh sb="84" eb="86">
      <t>ケッテイ</t>
    </rPh>
    <rPh sb="141" eb="144">
      <t>カクブンヤ</t>
    </rPh>
    <rPh sb="145" eb="146">
      <t>ワ</t>
    </rPh>
    <rPh sb="147" eb="148">
      <t>フ</t>
    </rPh>
    <rPh sb="163" eb="165">
      <t>タンキュウ</t>
    </rPh>
    <rPh sb="165" eb="167">
      <t>カツドウ</t>
    </rPh>
    <rPh sb="168" eb="170">
      <t>ミマモ</t>
    </rPh>
    <rPh sb="176" eb="177">
      <t>ネン</t>
    </rPh>
    <rPh sb="177" eb="178">
      <t>ジ</t>
    </rPh>
    <rPh sb="181" eb="183">
      <t>シンロ</t>
    </rPh>
    <rPh sb="183" eb="184">
      <t>ベツ</t>
    </rPh>
    <rPh sb="184" eb="186">
      <t>カダイ</t>
    </rPh>
    <rPh sb="186" eb="188">
      <t>ガクシュウ</t>
    </rPh>
    <rPh sb="194" eb="196">
      <t>カダイ</t>
    </rPh>
    <rPh sb="196" eb="198">
      <t>タンキュウ</t>
    </rPh>
    <rPh sb="207" eb="210">
      <t>レンゾクセイ</t>
    </rPh>
    <rPh sb="211" eb="212">
      <t>フ</t>
    </rPh>
    <rPh sb="215" eb="217">
      <t>ココ</t>
    </rPh>
    <rPh sb="218" eb="220">
      <t>カダイ</t>
    </rPh>
    <rPh sb="221" eb="223">
      <t>セッテイ</t>
    </rPh>
    <rPh sb="230" eb="232">
      <t>ジブン</t>
    </rPh>
    <rPh sb="237" eb="239">
      <t>シンロ</t>
    </rPh>
    <rPh sb="240" eb="241">
      <t>スス</t>
    </rPh>
    <rPh sb="245" eb="247">
      <t>サンシャ</t>
    </rPh>
    <rPh sb="247" eb="250">
      <t>コンダンカイ</t>
    </rPh>
    <rPh sb="251" eb="253">
      <t>ハッピョウ</t>
    </rPh>
    <rPh sb="265" eb="267">
      <t>サンギョウ</t>
    </rPh>
    <rPh sb="267" eb="269">
      <t>シャカイ</t>
    </rPh>
    <rPh sb="270" eb="272">
      <t>ニンゲン</t>
    </rPh>
    <rPh sb="274" eb="275">
      <t>ア</t>
    </rPh>
    <rPh sb="279" eb="281">
      <t>ネンカン</t>
    </rPh>
    <rPh sb="282" eb="284">
      <t>ミトオ</t>
    </rPh>
    <rPh sb="286" eb="289">
      <t>タイケイテキ</t>
    </rPh>
    <rPh sb="290" eb="293">
      <t>タンキュウテキ</t>
    </rPh>
    <rPh sb="294" eb="295">
      <t>マナ</t>
    </rPh>
    <rPh sb="297" eb="298">
      <t>トオル</t>
    </rPh>
    <rPh sb="300" eb="302">
      <t>ショウガイ</t>
    </rPh>
    <rPh sb="307" eb="310">
      <t>シュタイテキ</t>
    </rPh>
    <rPh sb="311" eb="313">
      <t>ガクシュウ</t>
    </rPh>
    <rPh sb="315" eb="317">
      <t>シンロ</t>
    </rPh>
    <rPh sb="318" eb="319">
      <t>キ</t>
    </rPh>
    <rPh sb="320" eb="321">
      <t>ヒラ</t>
    </rPh>
    <rPh sb="325" eb="326">
      <t>チカラ</t>
    </rPh>
    <rPh sb="333" eb="335">
      <t>メザ</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</si>
</sst>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9"/>
      <name val="ＭＳ ゴシック"/>
      <family val="3"/>
      <charset val="128"/>
    </font>
    <font>
      <b/>
      <sz val="8"/>
      <name val="ＭＳ 明朝"/>
      <family val="1"/>
      <charset val="128"/>
    </font>
    <font>
      <sz val="8"/>
      <color indexed="10"/>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4" fillId="0" borderId="0" xfId="0" applyFont="1" applyBorder="1">
      <alignment vertical="center"/>
    </xf>
    <xf numFmtId="0" fontId="11"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0" borderId="9" xfId="0" applyFont="1" applyFill="1" applyBorder="1">
      <alignment vertical="center"/>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3203125" style="3" customWidth="1"/>
    <col min="3" max="25" width="3.796875" style="3" customWidth="1"/>
    <col min="26" max="26" width="3.86328125" style="2" customWidth="1"/>
    <col min="27" max="16384" width="3.86328125" style="3"/>
  </cols>
  <sheetData>
    <row r="1" spans="2:27" s="32" customFormat="1" ht="14.25" customHeight="1" thickBot="1" x14ac:dyDescent="0.3">
      <c r="B1" s="81">
        <v>4504</v>
      </c>
      <c r="C1" s="81"/>
      <c r="E1" s="41" t="s">
        <v>62</v>
      </c>
      <c r="F1" s="32" t="s">
        <v>3</v>
      </c>
      <c r="H1" s="41" t="s">
        <v>63</v>
      </c>
      <c r="J1" s="41" t="s">
        <v>64</v>
      </c>
      <c r="L1" s="41" t="s">
        <v>65</v>
      </c>
      <c r="O1" s="33" t="s">
        <v>28</v>
      </c>
      <c r="P1" s="40" t="s">
        <v>66</v>
      </c>
      <c r="R1" s="32" t="s">
        <v>29</v>
      </c>
      <c r="U1" s="40" t="s">
        <v>66</v>
      </c>
      <c r="AA1" s="38" t="s">
        <v>2</v>
      </c>
    </row>
    <row r="2" spans="2:27" customFormat="1" ht="17.25" customHeight="1" x14ac:dyDescent="0.25">
      <c r="B2" s="5"/>
      <c r="C2" s="6"/>
      <c r="D2" s="6"/>
      <c r="E2" s="6"/>
      <c r="F2" s="6"/>
      <c r="G2" s="6"/>
      <c r="H2" s="6"/>
      <c r="I2" s="6"/>
      <c r="J2" s="6"/>
      <c r="K2" s="6"/>
      <c r="L2" s="6"/>
      <c r="M2" s="6"/>
      <c r="N2" s="6"/>
      <c r="O2" s="6"/>
      <c r="P2" s="6"/>
      <c r="Q2" s="6"/>
      <c r="R2" s="7"/>
      <c r="S2" s="82"/>
      <c r="T2" s="83"/>
      <c r="U2" s="83"/>
      <c r="V2" s="83"/>
      <c r="W2" s="83"/>
      <c r="X2" s="83"/>
      <c r="Y2" s="84"/>
      <c r="Z2" s="1"/>
    </row>
    <row r="3" spans="2:27" customFormat="1" ht="17.25" customHeight="1" x14ac:dyDescent="0.25">
      <c r="B3" s="43" t="s">
        <v>67</v>
      </c>
      <c r="C3" s="17"/>
      <c r="D3" s="8"/>
      <c r="E3" s="8"/>
      <c r="F3" s="8"/>
      <c r="G3" s="8"/>
      <c r="H3" s="8"/>
      <c r="I3" s="8"/>
      <c r="J3" s="8"/>
      <c r="K3" s="9"/>
      <c r="L3" s="8"/>
      <c r="M3" s="8"/>
      <c r="N3" s="8"/>
      <c r="O3" s="10" t="s">
        <v>14</v>
      </c>
      <c r="P3" s="42" t="s">
        <v>88</v>
      </c>
      <c r="Q3" s="8"/>
      <c r="R3" s="11"/>
      <c r="S3" s="57" t="s">
        <v>75</v>
      </c>
      <c r="T3" s="57"/>
      <c r="U3" s="57"/>
      <c r="V3" s="57"/>
      <c r="W3" s="57"/>
      <c r="X3" s="57"/>
      <c r="Y3" s="58"/>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57" t="s">
        <v>76</v>
      </c>
      <c r="T4" s="57"/>
      <c r="U4" s="57"/>
      <c r="V4" s="57"/>
      <c r="W4" s="57"/>
      <c r="X4" s="57"/>
      <c r="Y4" s="58"/>
      <c r="Z4" s="2">
        <v>2</v>
      </c>
      <c r="AA4" s="48" t="s">
        <v>11</v>
      </c>
    </row>
    <row r="5" spans="2:27" s="2" customFormat="1" ht="17.25" customHeight="1" x14ac:dyDescent="0.25">
      <c r="B5" s="12"/>
      <c r="C5" s="44" t="s">
        <v>68</v>
      </c>
      <c r="D5" s="30"/>
      <c r="E5" s="30"/>
      <c r="F5" s="30"/>
      <c r="G5" s="44" t="s">
        <v>69</v>
      </c>
      <c r="H5" s="30"/>
      <c r="I5" s="30"/>
      <c r="J5" s="30"/>
      <c r="K5" s="30"/>
      <c r="L5" s="30"/>
      <c r="M5" s="30"/>
      <c r="N5" s="30"/>
      <c r="O5" s="30"/>
      <c r="P5" s="30"/>
      <c r="Q5" s="30"/>
      <c r="R5" s="14"/>
      <c r="S5" s="57" t="s">
        <v>77</v>
      </c>
      <c r="T5" s="57"/>
      <c r="U5" s="57"/>
      <c r="V5" s="57"/>
      <c r="W5" s="57"/>
      <c r="X5" s="57"/>
      <c r="Y5" s="58"/>
      <c r="Z5" s="2">
        <v>3</v>
      </c>
    </row>
    <row r="6" spans="2:27" s="2" customFormat="1" ht="17.25" customHeight="1" x14ac:dyDescent="0.25">
      <c r="B6" s="12"/>
      <c r="C6" s="30" t="s">
        <v>4</v>
      </c>
      <c r="D6" s="44" t="s">
        <v>70</v>
      </c>
      <c r="E6" s="30"/>
      <c r="F6" s="49"/>
      <c r="G6" s="30"/>
      <c r="H6" s="50" t="s">
        <v>83</v>
      </c>
      <c r="I6" s="30"/>
      <c r="J6" s="30"/>
      <c r="K6" s="30"/>
      <c r="L6" s="30"/>
      <c r="M6" s="30"/>
      <c r="N6" s="30"/>
      <c r="O6" s="30"/>
      <c r="P6" s="30"/>
      <c r="Q6" s="30"/>
      <c r="R6" s="14"/>
      <c r="S6" s="57" t="s">
        <v>78</v>
      </c>
      <c r="T6" s="57"/>
      <c r="U6" s="57"/>
      <c r="V6" s="57"/>
      <c r="W6" s="57"/>
      <c r="X6" s="57"/>
      <c r="Y6" s="58"/>
      <c r="Z6" s="2">
        <v>4</v>
      </c>
    </row>
    <row r="7" spans="2:27" s="2" customFormat="1" ht="17.25" customHeight="1" x14ac:dyDescent="0.25">
      <c r="B7" s="12"/>
      <c r="C7" s="30" t="s">
        <v>5</v>
      </c>
      <c r="D7" s="44" t="s">
        <v>71</v>
      </c>
      <c r="E7" s="30"/>
      <c r="F7" s="30"/>
      <c r="G7" s="30"/>
      <c r="H7" s="39" t="s">
        <v>72</v>
      </c>
      <c r="I7" s="30"/>
      <c r="J7" s="30"/>
      <c r="K7" s="30"/>
      <c r="L7" s="30"/>
      <c r="M7" s="30"/>
      <c r="N7" s="30"/>
      <c r="O7" s="30"/>
      <c r="P7" s="30"/>
      <c r="Q7" s="30"/>
      <c r="R7" s="14"/>
      <c r="S7" s="57" t="s">
        <v>79</v>
      </c>
      <c r="T7" s="57"/>
      <c r="U7" s="57"/>
      <c r="V7" s="57"/>
      <c r="W7" s="57"/>
      <c r="X7" s="57"/>
      <c r="Y7" s="58"/>
      <c r="Z7" s="2">
        <v>5</v>
      </c>
    </row>
    <row r="8" spans="2:27" s="2" customFormat="1" ht="17.25" customHeight="1" x14ac:dyDescent="0.25">
      <c r="B8" s="12"/>
      <c r="C8" s="85" t="s">
        <v>89</v>
      </c>
      <c r="D8" s="86"/>
      <c r="E8" s="86"/>
      <c r="F8" s="86"/>
      <c r="G8" s="86"/>
      <c r="H8" s="86"/>
      <c r="I8" s="86"/>
      <c r="J8" s="86"/>
      <c r="K8" s="86"/>
      <c r="L8" s="86"/>
      <c r="M8" s="86"/>
      <c r="N8" s="86"/>
      <c r="O8" s="86"/>
      <c r="P8" s="86"/>
      <c r="Q8" s="86"/>
      <c r="R8" s="19"/>
      <c r="S8" s="57" t="s">
        <v>80</v>
      </c>
      <c r="T8" s="57"/>
      <c r="U8" s="57"/>
      <c r="V8" s="57"/>
      <c r="W8" s="57"/>
      <c r="X8" s="57"/>
      <c r="Y8" s="58"/>
      <c r="Z8" s="2">
        <v>6</v>
      </c>
    </row>
    <row r="9" spans="2:27" s="2" customFormat="1" ht="17.25" customHeight="1" x14ac:dyDescent="0.25">
      <c r="B9" s="18"/>
      <c r="C9" s="86"/>
      <c r="D9" s="86"/>
      <c r="E9" s="86"/>
      <c r="F9" s="86"/>
      <c r="G9" s="86"/>
      <c r="H9" s="86"/>
      <c r="I9" s="86"/>
      <c r="J9" s="86"/>
      <c r="K9" s="86"/>
      <c r="L9" s="86"/>
      <c r="M9" s="86"/>
      <c r="N9" s="86"/>
      <c r="O9" s="86"/>
      <c r="P9" s="86"/>
      <c r="Q9" s="86"/>
      <c r="R9" s="19"/>
      <c r="S9" s="57" t="s">
        <v>81</v>
      </c>
      <c r="T9" s="57"/>
      <c r="U9" s="57"/>
      <c r="V9" s="57"/>
      <c r="W9" s="57"/>
      <c r="X9" s="57"/>
      <c r="Y9" s="58"/>
      <c r="Z9" s="2">
        <v>7</v>
      </c>
    </row>
    <row r="10" spans="2:27" s="2" customFormat="1" ht="17.25" customHeight="1" x14ac:dyDescent="0.25">
      <c r="B10" s="18"/>
      <c r="C10" s="86"/>
      <c r="D10" s="86"/>
      <c r="E10" s="86"/>
      <c r="F10" s="86"/>
      <c r="G10" s="86"/>
      <c r="H10" s="86"/>
      <c r="I10" s="86"/>
      <c r="J10" s="86"/>
      <c r="K10" s="86"/>
      <c r="L10" s="86"/>
      <c r="M10" s="86"/>
      <c r="N10" s="86"/>
      <c r="O10" s="86"/>
      <c r="P10" s="86"/>
      <c r="Q10" s="86"/>
      <c r="R10" s="19"/>
      <c r="S10" s="57" t="s">
        <v>82</v>
      </c>
      <c r="T10" s="57"/>
      <c r="U10" s="57"/>
      <c r="V10" s="57"/>
      <c r="W10" s="57"/>
      <c r="X10" s="57"/>
      <c r="Y10" s="58"/>
      <c r="Z10" s="2">
        <v>8</v>
      </c>
      <c r="AA10" s="38" t="s">
        <v>0</v>
      </c>
    </row>
    <row r="11" spans="2:27" s="2" customFormat="1" ht="17.25" customHeight="1" x14ac:dyDescent="0.25">
      <c r="B11" s="18"/>
      <c r="C11" s="86"/>
      <c r="D11" s="86"/>
      <c r="E11" s="86"/>
      <c r="F11" s="86"/>
      <c r="G11" s="86"/>
      <c r="H11" s="86"/>
      <c r="I11" s="86"/>
      <c r="J11" s="86"/>
      <c r="K11" s="86"/>
      <c r="L11" s="86"/>
      <c r="M11" s="86"/>
      <c r="N11" s="86"/>
      <c r="O11" s="86"/>
      <c r="P11" s="86"/>
      <c r="Q11" s="86"/>
      <c r="R11" s="19"/>
      <c r="S11" s="59"/>
      <c r="T11" s="59"/>
      <c r="U11" s="59"/>
      <c r="V11" s="59"/>
      <c r="W11" s="59"/>
      <c r="X11" s="59"/>
      <c r="Y11" s="60"/>
      <c r="Z11" s="2">
        <v>9</v>
      </c>
      <c r="AA11" s="38" t="s">
        <v>1</v>
      </c>
    </row>
    <row r="12" spans="2:27" s="2" customFormat="1" ht="11" customHeight="1" thickBot="1" x14ac:dyDescent="0.3">
      <c r="B12" s="15"/>
      <c r="C12" s="4"/>
      <c r="D12" s="4"/>
      <c r="E12" s="4"/>
      <c r="F12" s="4"/>
      <c r="G12" s="4"/>
      <c r="H12" s="4"/>
      <c r="I12" s="4"/>
      <c r="J12" s="4"/>
      <c r="K12" s="4"/>
      <c r="L12" s="4"/>
      <c r="M12" s="4"/>
      <c r="N12" s="4"/>
      <c r="O12" s="4"/>
      <c r="P12" s="4"/>
      <c r="Q12" s="4"/>
      <c r="R12" s="16"/>
      <c r="S12" s="54"/>
      <c r="T12" s="55"/>
      <c r="U12" s="55"/>
      <c r="V12" s="55"/>
      <c r="W12" s="55"/>
      <c r="X12" s="55"/>
      <c r="Y12" s="56"/>
      <c r="Z12" s="2">
        <v>10</v>
      </c>
      <c r="AA12" s="38" t="s">
        <v>6</v>
      </c>
    </row>
    <row r="13" spans="2:27" s="20" customFormat="1" ht="5.45" customHeight="1" x14ac:dyDescent="0.25"/>
    <row r="14" spans="2:27" s="20" customFormat="1" ht="14.25" customHeight="1" x14ac:dyDescent="0.25">
      <c r="B14" s="25" t="s">
        <v>25</v>
      </c>
    </row>
    <row r="15" spans="2:27" s="20" customFormat="1" ht="10.5" customHeight="1" x14ac:dyDescent="0.25">
      <c r="B15" s="21"/>
      <c r="C15" s="20" t="s">
        <v>22</v>
      </c>
      <c r="F15" s="45">
        <v>480</v>
      </c>
      <c r="H15" s="20" t="s">
        <v>23</v>
      </c>
      <c r="K15" s="45">
        <v>13</v>
      </c>
      <c r="M15" s="20" t="s">
        <v>54</v>
      </c>
      <c r="O15" s="36"/>
      <c r="P15" s="46" t="s">
        <v>73</v>
      </c>
      <c r="Q15" s="31"/>
      <c r="R15" s="31"/>
      <c r="S15" s="31"/>
      <c r="U15" s="20" t="s">
        <v>51</v>
      </c>
      <c r="W15" s="45">
        <v>2</v>
      </c>
      <c r="X15" s="20" t="s">
        <v>52</v>
      </c>
    </row>
    <row r="16" spans="2:27" s="20" customFormat="1" ht="10.5" customHeight="1" x14ac:dyDescent="0.25">
      <c r="B16" s="21"/>
      <c r="C16" s="20" t="s">
        <v>49</v>
      </c>
      <c r="F16" s="45">
        <v>480</v>
      </c>
      <c r="J16" s="22" t="s">
        <v>50</v>
      </c>
      <c r="K16" s="45">
        <v>13</v>
      </c>
      <c r="M16" s="20" t="s">
        <v>53</v>
      </c>
      <c r="P16" s="46" t="s">
        <v>74</v>
      </c>
      <c r="Q16" s="31"/>
      <c r="R16" s="31"/>
      <c r="S16" s="31"/>
      <c r="U16" s="20" t="s">
        <v>46</v>
      </c>
      <c r="W16" s="45">
        <v>3</v>
      </c>
      <c r="X16" s="20" t="s">
        <v>47</v>
      </c>
    </row>
    <row r="17" spans="2:27" s="20" customFormat="1" ht="14.25" customHeight="1" x14ac:dyDescent="0.25"/>
    <row r="18" spans="2:27" s="20" customFormat="1" ht="14.25" customHeight="1" x14ac:dyDescent="0.25">
      <c r="B18" s="25" t="s">
        <v>24</v>
      </c>
      <c r="S18" s="25" t="s">
        <v>30</v>
      </c>
      <c r="X18" s="45">
        <v>74</v>
      </c>
    </row>
    <row r="19" spans="2:27" s="20" customFormat="1" ht="10.5" customHeight="1" x14ac:dyDescent="0.25">
      <c r="E19" s="22" t="s">
        <v>15</v>
      </c>
      <c r="F19" s="45">
        <v>2</v>
      </c>
      <c r="I19" s="22" t="s">
        <v>18</v>
      </c>
      <c r="J19" s="45">
        <v>0</v>
      </c>
      <c r="P19" s="22" t="s">
        <v>26</v>
      </c>
      <c r="Q19" s="45">
        <v>4</v>
      </c>
      <c r="S19" s="23" t="s">
        <v>48</v>
      </c>
      <c r="U19" s="24"/>
    </row>
    <row r="20" spans="2:27" s="20" customFormat="1" ht="10.5" customHeight="1" x14ac:dyDescent="0.25">
      <c r="E20" s="22" t="s">
        <v>41</v>
      </c>
      <c r="F20" s="45">
        <v>0</v>
      </c>
      <c r="I20" s="37" t="s">
        <v>19</v>
      </c>
      <c r="J20" s="45">
        <v>0</v>
      </c>
      <c r="P20" s="22" t="s">
        <v>27</v>
      </c>
      <c r="Q20" s="45">
        <v>0</v>
      </c>
      <c r="S20" s="24"/>
      <c r="V20" s="22" t="s">
        <v>55</v>
      </c>
      <c r="X20" s="45">
        <v>0</v>
      </c>
      <c r="Y20" s="20" t="s">
        <v>56</v>
      </c>
    </row>
    <row r="21" spans="2:27" s="20" customFormat="1" ht="10.5" customHeight="1" x14ac:dyDescent="0.25">
      <c r="E21" s="22" t="s">
        <v>16</v>
      </c>
      <c r="F21" s="45">
        <v>38</v>
      </c>
      <c r="I21" s="22" t="s">
        <v>84</v>
      </c>
      <c r="J21" s="45">
        <v>1</v>
      </c>
      <c r="P21" s="22" t="s">
        <v>85</v>
      </c>
      <c r="Q21" s="45">
        <v>5</v>
      </c>
      <c r="S21" s="24"/>
      <c r="V21" s="22"/>
      <c r="X21" s="45"/>
    </row>
    <row r="22" spans="2:27" s="20" customFormat="1" ht="10.5" customHeight="1" x14ac:dyDescent="0.25">
      <c r="E22" s="22" t="s">
        <v>17</v>
      </c>
      <c r="F22" s="45">
        <v>1</v>
      </c>
      <c r="I22" s="22" t="s">
        <v>20</v>
      </c>
      <c r="J22" s="45">
        <v>8</v>
      </c>
      <c r="P22" s="22" t="s">
        <v>86</v>
      </c>
      <c r="Q22" s="45">
        <v>3</v>
      </c>
      <c r="T22" s="24"/>
      <c r="U22" s="24"/>
      <c r="V22" s="22" t="s">
        <v>57</v>
      </c>
      <c r="X22" s="45">
        <v>0</v>
      </c>
    </row>
    <row r="23" spans="2:27" s="20" customFormat="1" ht="10.5" customHeight="1" x14ac:dyDescent="0.25">
      <c r="C23" s="31"/>
      <c r="D23" s="31"/>
      <c r="E23" s="51"/>
      <c r="F23" s="52"/>
      <c r="G23" s="53"/>
      <c r="H23" s="31"/>
      <c r="I23" s="35" t="s">
        <v>21</v>
      </c>
      <c r="J23" s="45">
        <v>0</v>
      </c>
      <c r="K23" s="31"/>
      <c r="L23" s="31"/>
      <c r="M23" s="31"/>
      <c r="N23" s="31"/>
      <c r="O23" s="31"/>
      <c r="P23" s="51"/>
      <c r="Q23" s="52"/>
      <c r="V23" s="22" t="s">
        <v>12</v>
      </c>
      <c r="X23" s="45">
        <v>0</v>
      </c>
    </row>
    <row r="24" spans="2:27" s="20" customFormat="1" ht="10.5" customHeight="1" x14ac:dyDescent="0.25">
      <c r="F24" s="20">
        <f>SUM(F19:F23)</f>
        <v>41</v>
      </c>
      <c r="J24" s="20">
        <f>SUM(J19:J23)</f>
        <v>9</v>
      </c>
      <c r="P24" s="20" t="s">
        <v>32</v>
      </c>
      <c r="Q24" s="34">
        <f>SUM(F19:F23,J19:J23,Q19:Q23)</f>
        <v>62</v>
      </c>
      <c r="T24" s="22"/>
      <c r="U24" s="22"/>
      <c r="V24" s="22" t="s">
        <v>13</v>
      </c>
      <c r="X24" s="45">
        <v>0</v>
      </c>
    </row>
    <row r="25" spans="2:27" s="20" customFormat="1" ht="14.25" customHeight="1" x14ac:dyDescent="0.25">
      <c r="B25" s="25" t="s">
        <v>35</v>
      </c>
      <c r="J25" s="25" t="s">
        <v>42</v>
      </c>
      <c r="U25" s="22"/>
      <c r="V25" s="22" t="s">
        <v>58</v>
      </c>
      <c r="X25" s="45">
        <v>0</v>
      </c>
    </row>
    <row r="26" spans="2:27" s="20" customFormat="1" ht="10.5" customHeight="1" x14ac:dyDescent="0.25">
      <c r="E26" s="22" t="s">
        <v>33</v>
      </c>
      <c r="F26" s="45">
        <v>260</v>
      </c>
      <c r="K26" s="20" t="s">
        <v>43</v>
      </c>
      <c r="L26" s="45">
        <v>8</v>
      </c>
      <c r="M26" s="20" t="s">
        <v>44</v>
      </c>
      <c r="N26" s="45">
        <v>35</v>
      </c>
      <c r="O26" s="20" t="s">
        <v>45</v>
      </c>
      <c r="U26" s="22"/>
      <c r="V26" s="22" t="s">
        <v>31</v>
      </c>
      <c r="X26" s="45">
        <v>0</v>
      </c>
    </row>
    <row r="27" spans="2:27" s="20" customFormat="1" ht="10.5" customHeight="1" x14ac:dyDescent="0.25">
      <c r="D27" s="22"/>
      <c r="E27" s="22" t="s">
        <v>34</v>
      </c>
      <c r="F27" s="45">
        <v>104</v>
      </c>
      <c r="K27" s="20" t="s">
        <v>9</v>
      </c>
      <c r="L27" s="45">
        <v>15</v>
      </c>
      <c r="M27" s="20" t="s">
        <v>44</v>
      </c>
      <c r="N27" s="45">
        <v>40</v>
      </c>
      <c r="O27" s="20" t="s">
        <v>45</v>
      </c>
      <c r="X27" s="47"/>
    </row>
    <row r="28" spans="2:27" s="20" customFormat="1" ht="7.25" customHeight="1" x14ac:dyDescent="0.25"/>
    <row r="29" spans="2:27" s="26" customFormat="1" ht="12" customHeight="1" x14ac:dyDescent="0.25">
      <c r="B29" s="25" t="s">
        <v>38</v>
      </c>
      <c r="N29" s="25" t="s">
        <v>61</v>
      </c>
    </row>
    <row r="30" spans="2:27" s="20" customFormat="1" ht="10.5" customHeight="1" x14ac:dyDescent="0.25">
      <c r="B30" s="70" t="s">
        <v>94</v>
      </c>
      <c r="C30" s="71"/>
      <c r="D30" s="71"/>
      <c r="E30" s="71"/>
      <c r="F30" s="71"/>
      <c r="G30" s="71"/>
      <c r="H30" s="71"/>
      <c r="I30" s="71"/>
      <c r="J30" s="71"/>
      <c r="K30" s="71"/>
      <c r="L30" s="72"/>
      <c r="N30" s="70" t="s">
        <v>92</v>
      </c>
      <c r="O30" s="71"/>
      <c r="P30" s="71"/>
      <c r="Q30" s="71"/>
      <c r="R30" s="71"/>
      <c r="S30" s="71"/>
      <c r="T30" s="71"/>
      <c r="U30" s="71"/>
      <c r="V30" s="71"/>
      <c r="W30" s="71"/>
      <c r="X30" s="71"/>
      <c r="Y30" s="72"/>
      <c r="AA30" s="38" t="s">
        <v>0</v>
      </c>
    </row>
    <row r="31" spans="2:27" s="20" customFormat="1" ht="10.15" x14ac:dyDescent="0.25">
      <c r="B31" s="73"/>
      <c r="C31" s="74"/>
      <c r="D31" s="74"/>
      <c r="E31" s="74"/>
      <c r="F31" s="74"/>
      <c r="G31" s="74"/>
      <c r="H31" s="74"/>
      <c r="I31" s="74"/>
      <c r="J31" s="74"/>
      <c r="K31" s="74"/>
      <c r="L31" s="75"/>
      <c r="N31" s="73"/>
      <c r="O31" s="74"/>
      <c r="P31" s="74"/>
      <c r="Q31" s="74"/>
      <c r="R31" s="74"/>
      <c r="S31" s="74"/>
      <c r="T31" s="74"/>
      <c r="U31" s="74"/>
      <c r="V31" s="74"/>
      <c r="W31" s="74"/>
      <c r="X31" s="74"/>
      <c r="Y31" s="75"/>
      <c r="AA31" s="38" t="s">
        <v>1</v>
      </c>
    </row>
    <row r="32" spans="2:27" s="20" customFormat="1" ht="10.15" x14ac:dyDescent="0.25">
      <c r="B32" s="73"/>
      <c r="C32" s="74"/>
      <c r="D32" s="74"/>
      <c r="E32" s="74"/>
      <c r="F32" s="74"/>
      <c r="G32" s="74"/>
      <c r="H32" s="74"/>
      <c r="I32" s="74"/>
      <c r="J32" s="74"/>
      <c r="K32" s="74"/>
      <c r="L32" s="75"/>
      <c r="N32" s="73"/>
      <c r="O32" s="74"/>
      <c r="P32" s="74"/>
      <c r="Q32" s="74"/>
      <c r="R32" s="74"/>
      <c r="S32" s="74"/>
      <c r="T32" s="74"/>
      <c r="U32" s="74"/>
      <c r="V32" s="74"/>
      <c r="W32" s="74"/>
      <c r="X32" s="74"/>
      <c r="Y32" s="75"/>
      <c r="AA32" s="38" t="s">
        <v>6</v>
      </c>
    </row>
    <row r="33" spans="2:27" s="20" customFormat="1" ht="10.15" x14ac:dyDescent="0.25">
      <c r="B33" s="73"/>
      <c r="C33" s="74"/>
      <c r="D33" s="74"/>
      <c r="E33" s="74"/>
      <c r="F33" s="74"/>
      <c r="G33" s="74"/>
      <c r="H33" s="74"/>
      <c r="I33" s="74"/>
      <c r="J33" s="74"/>
      <c r="K33" s="74"/>
      <c r="L33" s="75"/>
      <c r="N33" s="73"/>
      <c r="O33" s="74"/>
      <c r="P33" s="74"/>
      <c r="Q33" s="74"/>
      <c r="R33" s="74"/>
      <c r="S33" s="74"/>
      <c r="T33" s="74"/>
      <c r="U33" s="74"/>
      <c r="V33" s="74"/>
      <c r="W33" s="74"/>
      <c r="X33" s="74"/>
      <c r="Y33" s="75"/>
    </row>
    <row r="34" spans="2:27" s="20" customFormat="1" ht="10.15" x14ac:dyDescent="0.25">
      <c r="B34" s="73"/>
      <c r="C34" s="74"/>
      <c r="D34" s="74"/>
      <c r="E34" s="74"/>
      <c r="F34" s="74"/>
      <c r="G34" s="74"/>
      <c r="H34" s="74"/>
      <c r="I34" s="74"/>
      <c r="J34" s="74"/>
      <c r="K34" s="74"/>
      <c r="L34" s="75"/>
      <c r="N34" s="73"/>
      <c r="O34" s="74"/>
      <c r="P34" s="74"/>
      <c r="Q34" s="74"/>
      <c r="R34" s="74"/>
      <c r="S34" s="74"/>
      <c r="T34" s="74"/>
      <c r="U34" s="74"/>
      <c r="V34" s="74"/>
      <c r="W34" s="74"/>
      <c r="X34" s="74"/>
      <c r="Y34" s="75"/>
    </row>
    <row r="35" spans="2:27" s="20" customFormat="1" ht="10.15" x14ac:dyDescent="0.25">
      <c r="B35" s="73"/>
      <c r="C35" s="74"/>
      <c r="D35" s="74"/>
      <c r="E35" s="74"/>
      <c r="F35" s="74"/>
      <c r="G35" s="74"/>
      <c r="H35" s="74"/>
      <c r="I35" s="74"/>
      <c r="J35" s="74"/>
      <c r="K35" s="74"/>
      <c r="L35" s="75"/>
      <c r="N35" s="73"/>
      <c r="O35" s="74"/>
      <c r="P35" s="74"/>
      <c r="Q35" s="74"/>
      <c r="R35" s="74"/>
      <c r="S35" s="74"/>
      <c r="T35" s="74"/>
      <c r="U35" s="74"/>
      <c r="V35" s="74"/>
      <c r="W35" s="74"/>
      <c r="X35" s="74"/>
      <c r="Y35" s="75"/>
    </row>
    <row r="36" spans="2:27" s="20" customFormat="1" ht="10.15" x14ac:dyDescent="0.25">
      <c r="B36" s="73"/>
      <c r="C36" s="74"/>
      <c r="D36" s="74"/>
      <c r="E36" s="74"/>
      <c r="F36" s="74"/>
      <c r="G36" s="74"/>
      <c r="H36" s="74"/>
      <c r="I36" s="74"/>
      <c r="J36" s="74"/>
      <c r="K36" s="74"/>
      <c r="L36" s="75"/>
      <c r="N36" s="73"/>
      <c r="O36" s="74"/>
      <c r="P36" s="74"/>
      <c r="Q36" s="74"/>
      <c r="R36" s="74"/>
      <c r="S36" s="74"/>
      <c r="T36" s="74"/>
      <c r="U36" s="74"/>
      <c r="V36" s="74"/>
      <c r="W36" s="74"/>
      <c r="X36" s="74"/>
      <c r="Y36" s="75"/>
    </row>
    <row r="37" spans="2:27" s="20" customFormat="1" ht="10.15" x14ac:dyDescent="0.25">
      <c r="B37" s="73"/>
      <c r="C37" s="74"/>
      <c r="D37" s="74"/>
      <c r="E37" s="74"/>
      <c r="F37" s="74"/>
      <c r="G37" s="74"/>
      <c r="H37" s="74"/>
      <c r="I37" s="74"/>
      <c r="J37" s="74"/>
      <c r="K37" s="74"/>
      <c r="L37" s="75"/>
      <c r="N37" s="73"/>
      <c r="O37" s="74"/>
      <c r="P37" s="74"/>
      <c r="Q37" s="74"/>
      <c r="R37" s="74"/>
      <c r="S37" s="74"/>
      <c r="T37" s="74"/>
      <c r="U37" s="74"/>
      <c r="V37" s="74"/>
      <c r="W37" s="74"/>
      <c r="X37" s="74"/>
      <c r="Y37" s="75"/>
    </row>
    <row r="38" spans="2:27" s="20" customFormat="1" ht="10.15" x14ac:dyDescent="0.25">
      <c r="B38" s="76"/>
      <c r="C38" s="77"/>
      <c r="D38" s="77"/>
      <c r="E38" s="77"/>
      <c r="F38" s="77"/>
      <c r="G38" s="77"/>
      <c r="H38" s="77"/>
      <c r="I38" s="77"/>
      <c r="J38" s="77"/>
      <c r="K38" s="77"/>
      <c r="L38" s="78"/>
      <c r="N38" s="76"/>
      <c r="O38" s="77"/>
      <c r="P38" s="77"/>
      <c r="Q38" s="77"/>
      <c r="R38" s="77"/>
      <c r="S38" s="77"/>
      <c r="T38" s="77"/>
      <c r="U38" s="77"/>
      <c r="V38" s="77"/>
      <c r="W38" s="77"/>
      <c r="X38" s="77"/>
      <c r="Y38" s="78"/>
    </row>
    <row r="39" spans="2:27" s="20" customFormat="1" ht="7.25" customHeight="1" x14ac:dyDescent="0.25"/>
    <row r="40" spans="2:27" s="26" customFormat="1" ht="13.25" customHeight="1" x14ac:dyDescent="0.25">
      <c r="B40" s="25" t="s">
        <v>36</v>
      </c>
      <c r="N40" s="25" t="s">
        <v>87</v>
      </c>
    </row>
    <row r="41" spans="2:27" s="20" customFormat="1" ht="10.15" x14ac:dyDescent="0.25">
      <c r="B41" s="27"/>
      <c r="C41" s="27"/>
      <c r="D41" s="28" t="s">
        <v>59</v>
      </c>
      <c r="E41" s="45">
        <v>99</v>
      </c>
      <c r="F41" s="27"/>
      <c r="G41" s="27"/>
      <c r="H41" s="27"/>
      <c r="I41" s="28" t="s">
        <v>60</v>
      </c>
      <c r="J41" s="45">
        <v>34</v>
      </c>
      <c r="K41" s="23"/>
      <c r="L41" s="23"/>
      <c r="N41" s="70" t="s">
        <v>96</v>
      </c>
      <c r="O41" s="71"/>
      <c r="P41" s="71"/>
      <c r="Q41" s="71"/>
      <c r="R41" s="71"/>
      <c r="S41" s="71"/>
      <c r="T41" s="71"/>
      <c r="U41" s="71"/>
      <c r="V41" s="71"/>
      <c r="W41" s="71"/>
      <c r="X41" s="71"/>
      <c r="Y41" s="72"/>
      <c r="AA41" s="38" t="s">
        <v>0</v>
      </c>
    </row>
    <row r="42" spans="2:27" s="20" customFormat="1" ht="10.15" x14ac:dyDescent="0.25">
      <c r="B42" s="27"/>
      <c r="C42" s="27"/>
      <c r="D42" s="28" t="s">
        <v>7</v>
      </c>
      <c r="E42" s="45">
        <v>20</v>
      </c>
      <c r="F42" s="27"/>
      <c r="G42" s="27"/>
      <c r="H42" s="27"/>
      <c r="I42" s="28" t="s">
        <v>8</v>
      </c>
      <c r="J42" s="45">
        <v>5</v>
      </c>
      <c r="K42" s="27"/>
      <c r="N42" s="73"/>
      <c r="O42" s="74"/>
      <c r="P42" s="74"/>
      <c r="Q42" s="74"/>
      <c r="R42" s="74"/>
      <c r="S42" s="74"/>
      <c r="T42" s="74"/>
      <c r="U42" s="74"/>
      <c r="V42" s="74"/>
      <c r="W42" s="74"/>
      <c r="X42" s="74"/>
      <c r="Y42" s="75"/>
      <c r="AA42" s="38" t="s">
        <v>1</v>
      </c>
    </row>
    <row r="43" spans="2:27" s="20" customFormat="1" ht="10.15" x14ac:dyDescent="0.25">
      <c r="K43" s="27"/>
      <c r="N43" s="73"/>
      <c r="O43" s="74"/>
      <c r="P43" s="74"/>
      <c r="Q43" s="74"/>
      <c r="R43" s="74"/>
      <c r="S43" s="74"/>
      <c r="T43" s="74"/>
      <c r="U43" s="74"/>
      <c r="V43" s="74"/>
      <c r="W43" s="74"/>
      <c r="X43" s="74"/>
      <c r="Y43" s="75"/>
      <c r="AA43" s="38" t="s">
        <v>6</v>
      </c>
    </row>
    <row r="44" spans="2:27" s="20" customFormat="1" ht="13.5" customHeight="1" x14ac:dyDescent="0.25">
      <c r="B44" s="61" t="s">
        <v>90</v>
      </c>
      <c r="C44" s="62"/>
      <c r="D44" s="62"/>
      <c r="E44" s="62"/>
      <c r="F44" s="62"/>
      <c r="G44" s="62"/>
      <c r="H44" s="62"/>
      <c r="I44" s="62"/>
      <c r="J44" s="62"/>
      <c r="K44" s="62"/>
      <c r="L44" s="63"/>
      <c r="N44" s="73"/>
      <c r="O44" s="74"/>
      <c r="P44" s="74"/>
      <c r="Q44" s="74"/>
      <c r="R44" s="74"/>
      <c r="S44" s="74"/>
      <c r="T44" s="74"/>
      <c r="U44" s="74"/>
      <c r="V44" s="74"/>
      <c r="W44" s="74"/>
      <c r="X44" s="74"/>
      <c r="Y44" s="75"/>
    </row>
    <row r="45" spans="2:27" s="20" customFormat="1" ht="13.5" customHeight="1" x14ac:dyDescent="0.25">
      <c r="B45" s="64"/>
      <c r="C45" s="65"/>
      <c r="D45" s="65"/>
      <c r="E45" s="65"/>
      <c r="F45" s="65"/>
      <c r="G45" s="65"/>
      <c r="H45" s="65"/>
      <c r="I45" s="65"/>
      <c r="J45" s="65"/>
      <c r="K45" s="65"/>
      <c r="L45" s="66"/>
      <c r="N45" s="73"/>
      <c r="O45" s="74"/>
      <c r="P45" s="74"/>
      <c r="Q45" s="74"/>
      <c r="R45" s="74"/>
      <c r="S45" s="74"/>
      <c r="T45" s="74"/>
      <c r="U45" s="74"/>
      <c r="V45" s="74"/>
      <c r="W45" s="74"/>
      <c r="X45" s="74"/>
      <c r="Y45" s="75"/>
    </row>
    <row r="46" spans="2:27" s="20" customFormat="1" ht="13.5" customHeight="1" x14ac:dyDescent="0.25">
      <c r="B46" s="64"/>
      <c r="C46" s="65"/>
      <c r="D46" s="65"/>
      <c r="E46" s="65"/>
      <c r="F46" s="65"/>
      <c r="G46" s="65"/>
      <c r="H46" s="65"/>
      <c r="I46" s="65"/>
      <c r="J46" s="65"/>
      <c r="K46" s="65"/>
      <c r="L46" s="66"/>
      <c r="N46" s="73"/>
      <c r="O46" s="74"/>
      <c r="P46" s="74"/>
      <c r="Q46" s="74"/>
      <c r="R46" s="74"/>
      <c r="S46" s="74"/>
      <c r="T46" s="74"/>
      <c r="U46" s="74"/>
      <c r="V46" s="74"/>
      <c r="W46" s="74"/>
      <c r="X46" s="74"/>
      <c r="Y46" s="75"/>
    </row>
    <row r="47" spans="2:27" s="20" customFormat="1" ht="13.5" customHeight="1" x14ac:dyDescent="0.25">
      <c r="B47" s="64"/>
      <c r="C47" s="65"/>
      <c r="D47" s="65"/>
      <c r="E47" s="65"/>
      <c r="F47" s="65"/>
      <c r="G47" s="65"/>
      <c r="H47" s="65"/>
      <c r="I47" s="65"/>
      <c r="J47" s="65"/>
      <c r="K47" s="65"/>
      <c r="L47" s="66"/>
      <c r="N47" s="73"/>
      <c r="O47" s="74"/>
      <c r="P47" s="74"/>
      <c r="Q47" s="74"/>
      <c r="R47" s="74"/>
      <c r="S47" s="74"/>
      <c r="T47" s="74"/>
      <c r="U47" s="74"/>
      <c r="V47" s="74"/>
      <c r="W47" s="74"/>
      <c r="X47" s="74"/>
      <c r="Y47" s="75"/>
    </row>
    <row r="48" spans="2:27" s="20" customFormat="1" ht="15.75" customHeight="1" x14ac:dyDescent="0.25">
      <c r="B48" s="64"/>
      <c r="C48" s="65"/>
      <c r="D48" s="65"/>
      <c r="E48" s="65"/>
      <c r="F48" s="65"/>
      <c r="G48" s="65"/>
      <c r="H48" s="65"/>
      <c r="I48" s="65"/>
      <c r="J48" s="65"/>
      <c r="K48" s="65"/>
      <c r="L48" s="66"/>
      <c r="N48" s="73"/>
      <c r="O48" s="74"/>
      <c r="P48" s="74"/>
      <c r="Q48" s="74"/>
      <c r="R48" s="74"/>
      <c r="S48" s="74"/>
      <c r="T48" s="74"/>
      <c r="U48" s="74"/>
      <c r="V48" s="74"/>
      <c r="W48" s="74"/>
      <c r="X48" s="74"/>
      <c r="Y48" s="75"/>
    </row>
    <row r="49" spans="2:27" s="20" customFormat="1" ht="19.5" customHeight="1" x14ac:dyDescent="0.25">
      <c r="B49" s="67"/>
      <c r="C49" s="68"/>
      <c r="D49" s="68"/>
      <c r="E49" s="68"/>
      <c r="F49" s="68"/>
      <c r="G49" s="68"/>
      <c r="H49" s="68"/>
      <c r="I49" s="68"/>
      <c r="J49" s="68"/>
      <c r="K49" s="68"/>
      <c r="L49" s="69"/>
      <c r="N49" s="76"/>
      <c r="O49" s="77"/>
      <c r="P49" s="77"/>
      <c r="Q49" s="77"/>
      <c r="R49" s="77"/>
      <c r="S49" s="77"/>
      <c r="T49" s="77"/>
      <c r="U49" s="77"/>
      <c r="V49" s="77"/>
      <c r="W49" s="77"/>
      <c r="X49" s="77"/>
      <c r="Y49" s="78"/>
    </row>
    <row r="50" spans="2:27" s="20" customFormat="1" ht="6" customHeight="1" x14ac:dyDescent="0.25"/>
    <row r="51" spans="2:27" s="26" customFormat="1" ht="15" customHeight="1" x14ac:dyDescent="0.25">
      <c r="B51" s="25" t="s">
        <v>37</v>
      </c>
      <c r="N51" s="25" t="s">
        <v>40</v>
      </c>
    </row>
    <row r="52" spans="2:27" s="20" customFormat="1" ht="12.95" customHeight="1" x14ac:dyDescent="0.25">
      <c r="B52" s="70" t="s">
        <v>95</v>
      </c>
      <c r="C52" s="71"/>
      <c r="D52" s="71"/>
      <c r="E52" s="71"/>
      <c r="F52" s="71"/>
      <c r="G52" s="71"/>
      <c r="H52" s="71"/>
      <c r="I52" s="71"/>
      <c r="J52" s="71"/>
      <c r="K52" s="71"/>
      <c r="L52" s="72"/>
      <c r="N52" s="70" t="s">
        <v>93</v>
      </c>
      <c r="O52" s="71"/>
      <c r="P52" s="71"/>
      <c r="Q52" s="71"/>
      <c r="R52" s="71"/>
      <c r="S52" s="71"/>
      <c r="T52" s="71"/>
      <c r="U52" s="71"/>
      <c r="V52" s="71"/>
      <c r="W52" s="71"/>
      <c r="X52" s="71"/>
      <c r="Y52" s="72"/>
      <c r="AA52" s="38" t="s">
        <v>0</v>
      </c>
    </row>
    <row r="53" spans="2:27" s="20" customFormat="1" ht="12.95" customHeight="1" x14ac:dyDescent="0.25">
      <c r="B53" s="73"/>
      <c r="C53" s="74"/>
      <c r="D53" s="74"/>
      <c r="E53" s="74"/>
      <c r="F53" s="74"/>
      <c r="G53" s="74"/>
      <c r="H53" s="74"/>
      <c r="I53" s="74"/>
      <c r="J53" s="74"/>
      <c r="K53" s="74"/>
      <c r="L53" s="75"/>
      <c r="N53" s="73"/>
      <c r="O53" s="74"/>
      <c r="P53" s="74"/>
      <c r="Q53" s="74"/>
      <c r="R53" s="74"/>
      <c r="S53" s="74"/>
      <c r="T53" s="74"/>
      <c r="U53" s="74"/>
      <c r="V53" s="74"/>
      <c r="W53" s="74"/>
      <c r="X53" s="74"/>
      <c r="Y53" s="75"/>
      <c r="AA53" s="38" t="s">
        <v>1</v>
      </c>
    </row>
    <row r="54" spans="2:27" s="20" customFormat="1" ht="12.95" customHeight="1" x14ac:dyDescent="0.25">
      <c r="B54" s="73"/>
      <c r="C54" s="74"/>
      <c r="D54" s="74"/>
      <c r="E54" s="74"/>
      <c r="F54" s="74"/>
      <c r="G54" s="74"/>
      <c r="H54" s="74"/>
      <c r="I54" s="74"/>
      <c r="J54" s="74"/>
      <c r="K54" s="74"/>
      <c r="L54" s="75"/>
      <c r="N54" s="73"/>
      <c r="O54" s="74"/>
      <c r="P54" s="74"/>
      <c r="Q54" s="74"/>
      <c r="R54" s="74"/>
      <c r="S54" s="74"/>
      <c r="T54" s="74"/>
      <c r="U54" s="74"/>
      <c r="V54" s="74"/>
      <c r="W54" s="74"/>
      <c r="X54" s="74"/>
      <c r="Y54" s="75"/>
      <c r="AA54" s="38" t="s">
        <v>6</v>
      </c>
    </row>
    <row r="55" spans="2:27" s="20" customFormat="1" ht="12.95" customHeight="1" x14ac:dyDescent="0.25">
      <c r="B55" s="73"/>
      <c r="C55" s="74"/>
      <c r="D55" s="74"/>
      <c r="E55" s="74"/>
      <c r="F55" s="74"/>
      <c r="G55" s="74"/>
      <c r="H55" s="74"/>
      <c r="I55" s="74"/>
      <c r="J55" s="74"/>
      <c r="K55" s="74"/>
      <c r="L55" s="75"/>
      <c r="N55" s="73"/>
      <c r="O55" s="74"/>
      <c r="P55" s="74"/>
      <c r="Q55" s="74"/>
      <c r="R55" s="74"/>
      <c r="S55" s="74"/>
      <c r="T55" s="74"/>
      <c r="U55" s="74"/>
      <c r="V55" s="74"/>
      <c r="W55" s="74"/>
      <c r="X55" s="74"/>
      <c r="Y55" s="75"/>
    </row>
    <row r="56" spans="2:27" s="20" customFormat="1" ht="12.95" customHeight="1" x14ac:dyDescent="0.25">
      <c r="B56" s="73"/>
      <c r="C56" s="74"/>
      <c r="D56" s="74"/>
      <c r="E56" s="74"/>
      <c r="F56" s="74"/>
      <c r="G56" s="74"/>
      <c r="H56" s="74"/>
      <c r="I56" s="74"/>
      <c r="J56" s="74"/>
      <c r="K56" s="74"/>
      <c r="L56" s="75"/>
      <c r="N56" s="73"/>
      <c r="O56" s="74"/>
      <c r="P56" s="74"/>
      <c r="Q56" s="74"/>
      <c r="R56" s="74"/>
      <c r="S56" s="74"/>
      <c r="T56" s="74"/>
      <c r="U56" s="74"/>
      <c r="V56" s="74"/>
      <c r="W56" s="74"/>
      <c r="X56" s="74"/>
      <c r="Y56" s="75"/>
    </row>
    <row r="57" spans="2:27" s="20" customFormat="1" ht="12.95" customHeight="1" x14ac:dyDescent="0.25">
      <c r="B57" s="73"/>
      <c r="C57" s="74"/>
      <c r="D57" s="74"/>
      <c r="E57" s="74"/>
      <c r="F57" s="74"/>
      <c r="G57" s="74"/>
      <c r="H57" s="74"/>
      <c r="I57" s="74"/>
      <c r="J57" s="74"/>
      <c r="K57" s="74"/>
      <c r="L57" s="75"/>
      <c r="N57" s="73"/>
      <c r="O57" s="74"/>
      <c r="P57" s="74"/>
      <c r="Q57" s="74"/>
      <c r="R57" s="74"/>
      <c r="S57" s="74"/>
      <c r="T57" s="74"/>
      <c r="U57" s="74"/>
      <c r="V57" s="74"/>
      <c r="W57" s="74"/>
      <c r="X57" s="74"/>
      <c r="Y57" s="75"/>
    </row>
    <row r="58" spans="2:27" s="20" customFormat="1" ht="12.95" customHeight="1" x14ac:dyDescent="0.25">
      <c r="B58" s="73"/>
      <c r="C58" s="74"/>
      <c r="D58" s="74"/>
      <c r="E58" s="74"/>
      <c r="F58" s="74"/>
      <c r="G58" s="74"/>
      <c r="H58" s="74"/>
      <c r="I58" s="74"/>
      <c r="J58" s="74"/>
      <c r="K58" s="74"/>
      <c r="L58" s="75"/>
      <c r="N58" s="73"/>
      <c r="O58" s="74"/>
      <c r="P58" s="74"/>
      <c r="Q58" s="74"/>
      <c r="R58" s="74"/>
      <c r="S58" s="74"/>
      <c r="T58" s="74"/>
      <c r="U58" s="74"/>
      <c r="V58" s="74"/>
      <c r="W58" s="74"/>
      <c r="X58" s="74"/>
      <c r="Y58" s="75"/>
    </row>
    <row r="59" spans="2:27" s="20" customFormat="1" ht="23" customHeight="1" x14ac:dyDescent="0.25">
      <c r="B59" s="76"/>
      <c r="C59" s="77"/>
      <c r="D59" s="77"/>
      <c r="E59" s="77"/>
      <c r="F59" s="77"/>
      <c r="G59" s="77"/>
      <c r="H59" s="77"/>
      <c r="I59" s="77"/>
      <c r="J59" s="77"/>
      <c r="K59" s="77"/>
      <c r="L59" s="78"/>
      <c r="N59" s="76"/>
      <c r="O59" s="77"/>
      <c r="P59" s="77"/>
      <c r="Q59" s="77"/>
      <c r="R59" s="77"/>
      <c r="S59" s="77"/>
      <c r="T59" s="77"/>
      <c r="U59" s="77"/>
      <c r="V59" s="77"/>
      <c r="W59" s="77"/>
      <c r="X59" s="77"/>
      <c r="Y59" s="78"/>
    </row>
    <row r="60" spans="2:27" s="20" customFormat="1" ht="8" customHeight="1" x14ac:dyDescent="0.25"/>
    <row r="61" spans="2:27" s="26" customFormat="1" ht="11"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79" t="s">
        <v>91</v>
      </c>
      <c r="C62" s="80"/>
      <c r="D62" s="80"/>
      <c r="E62" s="80"/>
      <c r="F62" s="80"/>
      <c r="G62" s="80"/>
      <c r="H62" s="80"/>
      <c r="I62" s="80"/>
      <c r="J62" s="80"/>
      <c r="K62" s="80"/>
      <c r="L62" s="80"/>
      <c r="M62" s="80"/>
      <c r="N62" s="80"/>
      <c r="O62" s="80"/>
      <c r="P62" s="80"/>
      <c r="Q62" s="80"/>
      <c r="R62" s="80"/>
      <c r="S62" s="80"/>
      <c r="T62" s="80"/>
      <c r="U62" s="80"/>
      <c r="V62" s="80"/>
      <c r="W62" s="80"/>
      <c r="X62" s="80"/>
      <c r="Y62" s="80"/>
    </row>
    <row r="63" spans="2:27" s="20" customFormat="1" ht="15" customHeight="1" x14ac:dyDescent="0.25">
      <c r="B63" s="80"/>
      <c r="C63" s="80"/>
      <c r="D63" s="80"/>
      <c r="E63" s="80"/>
      <c r="F63" s="80"/>
      <c r="G63" s="80"/>
      <c r="H63" s="80"/>
      <c r="I63" s="80"/>
      <c r="J63" s="80"/>
      <c r="K63" s="80"/>
      <c r="L63" s="80"/>
      <c r="M63" s="80"/>
      <c r="N63" s="80"/>
      <c r="O63" s="80"/>
      <c r="P63" s="80"/>
      <c r="Q63" s="80"/>
      <c r="R63" s="80"/>
      <c r="S63" s="80"/>
      <c r="T63" s="80"/>
      <c r="U63" s="80"/>
      <c r="V63" s="80"/>
      <c r="W63" s="80"/>
      <c r="X63" s="80"/>
      <c r="Y63" s="80"/>
    </row>
    <row r="64" spans="2:27" s="20" customFormat="1" ht="9" hidden="1" customHeight="1" x14ac:dyDescent="0.25">
      <c r="B64" s="80"/>
      <c r="C64" s="80"/>
      <c r="D64" s="80"/>
      <c r="E64" s="80"/>
      <c r="F64" s="80"/>
      <c r="G64" s="80"/>
      <c r="H64" s="80"/>
      <c r="I64" s="80"/>
      <c r="J64" s="80"/>
      <c r="K64" s="80"/>
      <c r="L64" s="80"/>
      <c r="M64" s="80"/>
      <c r="N64" s="80"/>
      <c r="O64" s="80"/>
      <c r="P64" s="80"/>
      <c r="Q64" s="80"/>
      <c r="R64" s="80"/>
      <c r="S64" s="80"/>
      <c r="T64" s="80"/>
      <c r="U64" s="80"/>
      <c r="V64" s="80"/>
      <c r="W64" s="80"/>
      <c r="X64" s="80"/>
      <c r="Y64" s="80"/>
    </row>
    <row r="65" spans="2:25" s="20" customFormat="1" ht="7.5" hidden="1" customHeight="1" x14ac:dyDescent="0.25">
      <c r="B65" s="80"/>
      <c r="C65" s="80"/>
      <c r="D65" s="80"/>
      <c r="E65" s="80"/>
      <c r="F65" s="80"/>
      <c r="G65" s="80"/>
      <c r="H65" s="80"/>
      <c r="I65" s="80"/>
      <c r="J65" s="80"/>
      <c r="K65" s="80"/>
      <c r="L65" s="80"/>
      <c r="M65" s="80"/>
      <c r="N65" s="80"/>
      <c r="O65" s="80"/>
      <c r="P65" s="80"/>
      <c r="Q65" s="80"/>
      <c r="R65" s="80"/>
      <c r="S65" s="80"/>
      <c r="T65" s="80"/>
      <c r="U65" s="80"/>
      <c r="V65" s="80"/>
      <c r="W65" s="80"/>
      <c r="X65" s="80"/>
      <c r="Y65" s="80"/>
    </row>
    <row r="66" spans="2:25" s="2" customFormat="1" ht="9.4" x14ac:dyDescent="0.25"/>
  </sheetData>
  <sheetProtection selectLockedCells="1"/>
  <mergeCells count="20">
    <mergeCell ref="B52:L59"/>
    <mergeCell ref="N52:Y59"/>
    <mergeCell ref="B62:Y65"/>
    <mergeCell ref="N41:Y49"/>
    <mergeCell ref="B1:C1"/>
    <mergeCell ref="S2:Y2"/>
    <mergeCell ref="B30:L38"/>
    <mergeCell ref="N30:Y38"/>
    <mergeCell ref="C8:Q11"/>
    <mergeCell ref="S3:Y3"/>
    <mergeCell ref="S12:Y12"/>
    <mergeCell ref="S4:Y4"/>
    <mergeCell ref="S5:Y5"/>
    <mergeCell ref="S6:Y6"/>
    <mergeCell ref="S11:Y11"/>
    <mergeCell ref="B44:L49"/>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41" header="0.43" footer="0.44"/>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皐月 教頭</dc:creator>
  <cp:lastModifiedBy>学科 総合</cp:lastModifiedBy>
  <cp:lastPrinted>2023-07-06T05:42:42Z</cp:lastPrinted>
  <dcterms:created xsi:type="dcterms:W3CDTF">2007-01-17T05:09:43Z</dcterms:created>
  <dcterms:modified xsi:type="dcterms:W3CDTF">2023-09-13T09:39:24Z</dcterms:modified>
</cp:coreProperties>
</file>