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DA97542B-FA6E-4D9A-B89D-7B996E94A844}"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<sst xmlns="http://schemas.openxmlformats.org/spreadsheetml/2006/main" count="100" uniqueCount="89">
  <si>
    <t>箱(セル)の中で改行したい場合は、</t>
    <rPh sb="0" eb="1">
      <t>ハコナ</t>
    </rPh>
    <rPh sb="6" eb="7">
      <t>ナカカ</t>
    </rPh>
    <rPh sb="8" eb="10">
      <t>カイギョウバ</t>
    </rPh>
    <rPh sb="13" eb="15">
      <t>バアイ</t>
    </rPh>
    <phoneticPr fontId="1"/>
  </si>
  <si>
    <t>ＡＬＴキーを押しながら改行キーを</t>
    <rPh sb="6" eb="7">
      <t>オカ</t>
    </rPh>
    <rPh sb="11" eb="13">
      <t>カイギョウ</t>
    </rPh>
    <phoneticPr fontId="1"/>
  </si>
  <si>
    <t>コード番号は別シートにあります。</t>
    <rPh sb="3" eb="5">
      <t>バンゴウベ</t>
    </rPh>
    <rPh sb="6" eb="7">
      <t>ベツ</t>
    </rPh>
    <phoneticPr fontId="1"/>
  </si>
  <si>
    <t>地区</t>
  </si>
  <si>
    <t>Tel</t>
  </si>
  <si>
    <t>Fax</t>
  </si>
  <si>
    <t>押して下さい</t>
  </si>
  <si>
    <t>（国公立）</t>
  </si>
  <si>
    <t>就職</t>
  </si>
  <si>
    <t>終業</t>
    <rPh sb="0" eb="1">
      <t>シュウギョウ</t>
    </rPh>
    <phoneticPr fontId="1"/>
  </si>
  <si>
    <t>黄色い箇所を入力して下さい。</t>
    <rPh sb="0" eb="2">
      <t>キイロカ</t>
    </rPh>
    <rPh sb="3" eb="5">
      <t>カショニ</t>
    </rPh>
    <rPh sb="6" eb="8">
      <t>ニュウリョクク</t>
    </rPh>
    <rPh sb="10" eb="11">
      <t>クダ</t>
    </rPh>
    <phoneticPr fontId="1"/>
  </si>
  <si>
    <t>例を参考にして下さい。</t>
    <rPh sb="0" eb="1">
      <t>レイサ</t>
    </rPh>
    <rPh sb="2" eb="4">
      <t>サンコウク</t>
    </rPh>
    <rPh sb="7" eb="8">
      <t>クダ</t>
    </rPh>
    <phoneticPr fontId="1"/>
  </si>
  <si>
    <t>技能連携</t>
  </si>
  <si>
    <t xml:space="preserve"> 実務代替</t>
  </si>
  <si>
    <t>校長</t>
    <rPh sb="0" eb="1">
      <t>コウチョウ</t>
    </rPh>
    <phoneticPr fontId="1"/>
  </si>
  <si>
    <t>副校長・教頭</t>
    <rPh sb="0" eb="3">
      <t>フクコウチョウキ</t>
    </rPh>
    <rPh sb="4" eb="6">
      <t>キョウトウ</t>
    </rPh>
    <phoneticPr fontId="1"/>
  </si>
  <si>
    <t>教諭</t>
    <rPh sb="0" eb="1">
      <t>キョウユ</t>
    </rPh>
    <phoneticPr fontId="1"/>
  </si>
  <si>
    <t>養護教諭</t>
    <rPh sb="0" eb="2">
      <t>ヨウゴキ</t>
    </rPh>
    <rPh sb="2" eb="4">
      <t>キョウユ</t>
    </rPh>
    <phoneticPr fontId="1"/>
  </si>
  <si>
    <t>実習教諭</t>
    <rPh sb="0" eb="2">
      <t>ジッシュウキ</t>
    </rPh>
    <rPh sb="2" eb="4">
      <t>キョウユ</t>
    </rPh>
    <phoneticPr fontId="1"/>
  </si>
  <si>
    <t>実習助手</t>
    <rPh sb="0" eb="2">
      <t>ジッシュウジ</t>
    </rPh>
    <rPh sb="2" eb="4">
      <t>ジョシュ</t>
    </rPh>
    <phoneticPr fontId="1"/>
  </si>
  <si>
    <t>非常勤講師</t>
    <rPh sb="0" eb="3">
      <t>ヒジョウキンコ</t>
    </rPh>
    <rPh sb="3" eb="5">
      <t>コウシ</t>
    </rPh>
    <phoneticPr fontId="1"/>
  </si>
  <si>
    <t>社会人講師</t>
    <rPh sb="0" eb="3">
      <t>シャカイジンコ</t>
    </rPh>
    <rPh sb="3" eb="5">
      <t>コウシ</t>
    </rPh>
    <phoneticPr fontId="1"/>
  </si>
  <si>
    <t>総合学科定員</t>
    <rPh sb="0" eb="2">
      <t>ソウゴウガ</t>
    </rPh>
    <rPh sb="2" eb="4">
      <t>ガッカテ</t>
    </rPh>
    <rPh sb="4" eb="6">
      <t>テイイン</t>
    </rPh>
    <phoneticPr fontId="1"/>
  </si>
  <si>
    <t>総合学科学級数</t>
    <rPh sb="0" eb="2">
      <t>ソウゴウガ</t>
    </rPh>
    <rPh sb="2" eb="4">
      <t>ガッカガ</t>
    </rPh>
    <rPh sb="4" eb="7">
      <t>ガッキュウスウ</t>
    </rPh>
    <phoneticPr fontId="1"/>
  </si>
  <si>
    <t>教職員数</t>
    <rPh sb="0" eb="2">
      <t>キョウショクイ</t>
    </rPh>
    <rPh sb="2" eb="4">
      <t>インズウ</t>
    </rPh>
    <phoneticPr fontId="1"/>
  </si>
  <si>
    <t>生徒定員</t>
    <rPh sb="0" eb="2">
      <t>セイトテ</t>
    </rPh>
    <rPh sb="2" eb="4">
      <t>テイイン</t>
    </rPh>
    <phoneticPr fontId="1"/>
  </si>
  <si>
    <t>司書含む事務職員</t>
    <rPh sb="0" eb="2">
      <t>シショフ</t>
    </rPh>
    <rPh sb="2" eb="3">
      <t>フクジ</t>
    </rPh>
    <rPh sb="4" eb="6">
      <t>ジムシ</t>
    </rPh>
    <rPh sb="6" eb="8">
      <t>ショクイン</t>
    </rPh>
    <phoneticPr fontId="1"/>
  </si>
  <si>
    <t>技術職員</t>
    <rPh sb="0" eb="2">
      <t>ギジュツシ</t>
    </rPh>
    <rPh sb="2" eb="4">
      <t>ショクイン</t>
    </rPh>
    <phoneticPr fontId="1"/>
  </si>
  <si>
    <t>学校設立</t>
    <rPh sb="0" eb="2">
      <t>ガッコウセ</t>
    </rPh>
    <rPh sb="2" eb="4">
      <t>セツリツ</t>
    </rPh>
    <phoneticPr fontId="1"/>
  </si>
  <si>
    <t>総合学科設立</t>
    <rPh sb="0" eb="2">
      <t>ソウゴウガ</t>
    </rPh>
    <rPh sb="2" eb="4">
      <t>ガッカセ</t>
    </rPh>
    <rPh sb="4" eb="6">
      <t>セツリツ</t>
    </rPh>
    <phoneticPr fontId="1"/>
  </si>
  <si>
    <t>卒業認定単位数</t>
    <rPh sb="0" eb="2">
      <t>ソツギョウニ</t>
    </rPh>
    <rPh sb="2" eb="4">
      <t>ニンテイタ</t>
    </rPh>
    <rPh sb="4" eb="7">
      <t>タンイスウ</t>
    </rPh>
    <phoneticPr fontId="1"/>
  </si>
  <si>
    <t>その他</t>
    <rPh sb="2" eb="3">
      <t>タ</t>
    </rPh>
    <phoneticPr fontId="1"/>
  </si>
  <si>
    <t>合計</t>
    <rPh sb="0" eb="1">
      <t>ゴウケイ</t>
    </rPh>
    <phoneticPr fontId="1"/>
  </si>
  <si>
    <t>講座数</t>
    <rPh sb="0" eb="2">
      <t>コウザスウ</t>
    </rPh>
    <phoneticPr fontId="1"/>
  </si>
  <si>
    <t>科目数</t>
    <rPh sb="0" eb="2">
      <t>カモクスウ</t>
    </rPh>
    <phoneticPr fontId="1"/>
  </si>
  <si>
    <t>今年度開設講座数（除 特別講座）</t>
    <rPh sb="0" eb="3">
      <t>コンネンドカ</t>
    </rPh>
    <rPh sb="3" eb="5">
      <t>カイセツコ</t>
    </rPh>
    <rPh sb="5" eb="8">
      <t>コウザスウノ</t>
    </rPh>
    <rPh sb="9" eb="10">
      <t>ノゾト</t>
    </rPh>
    <rPh sb="11" eb="13">
      <t>トクベツコ</t>
    </rPh>
    <rPh sb="13" eb="15">
      <t>コウザ</t>
    </rPh>
    <phoneticPr fontId="1"/>
  </si>
  <si>
    <t>卒業生の進路状況（総合学科）</t>
    <rPh sb="0" eb="3">
      <t>ソツギョウセイシ</t>
    </rPh>
    <rPh sb="4" eb="6">
      <t>シンロジ</t>
    </rPh>
    <rPh sb="6" eb="8">
      <t>ジョウキョウソ</t>
    </rPh>
    <rPh sb="9" eb="11">
      <t>ソウゴウガ</t>
    </rPh>
    <rPh sb="11" eb="13">
      <t>ガッカ</t>
    </rPh>
    <phoneticPr fontId="1"/>
  </si>
  <si>
    <t>学校の特色</t>
    <rPh sb="0" eb="2">
      <t>ガッコウト</t>
    </rPh>
    <rPh sb="3" eb="5">
      <t>トクショク</t>
    </rPh>
    <phoneticPr fontId="1"/>
  </si>
  <si>
    <t>教育課程の特色・科目選択のルール</t>
    <rPh sb="0" eb="2">
      <t>キョウイクカ</t>
    </rPh>
    <rPh sb="2" eb="4">
      <t>カテイト</t>
    </rPh>
    <rPh sb="5" eb="7">
      <t>トクショクカ</t>
    </rPh>
    <rPh sb="8" eb="10">
      <t>カモクセ</t>
    </rPh>
    <rPh sb="10" eb="12">
      <t>センタク</t>
    </rPh>
    <phoneticPr fontId="1"/>
  </si>
  <si>
    <t>今後の課題</t>
    <rPh sb="0" eb="2">
      <t>コンゴカ</t>
    </rPh>
    <rPh sb="3" eb="5">
      <t>カダイ</t>
    </rPh>
    <phoneticPr fontId="1"/>
  </si>
  <si>
    <t>履修ガイダンス・進路指導の工夫・指導立案組織</t>
    <rPh sb="0" eb="2">
      <t>リシュウシ</t>
    </rPh>
    <rPh sb="8" eb="10">
      <t>シンロシ</t>
    </rPh>
    <rPh sb="10" eb="12">
      <t>シドウク</t>
    </rPh>
    <rPh sb="13" eb="15">
      <t>クフウシ</t>
    </rPh>
    <rPh sb="16" eb="18">
      <t>シドウリ</t>
    </rPh>
    <rPh sb="18" eb="20">
      <t>リツアンソ</t>
    </rPh>
    <rPh sb="20" eb="22">
      <t>ソシキ</t>
    </rPh>
    <phoneticPr fontId="1"/>
  </si>
  <si>
    <t>主幹・総括教諭等</t>
    <rPh sb="0" eb="2">
      <t>シュカンソ</t>
    </rPh>
    <rPh sb="3" eb="5">
      <t>ソウカツキ</t>
    </rPh>
    <rPh sb="5" eb="7">
      <t>キョウユナ</t>
    </rPh>
    <rPh sb="7" eb="8">
      <t>ナド</t>
    </rPh>
    <phoneticPr fontId="1"/>
  </si>
  <si>
    <t>始業時刻・終業時刻</t>
    <rPh sb="0" eb="2">
      <t>シギョウジ</t>
    </rPh>
    <rPh sb="2" eb="4">
      <t>ジコクシ</t>
    </rPh>
    <rPh sb="5" eb="7">
      <t>シュウギョウジ</t>
    </rPh>
    <rPh sb="7" eb="9">
      <t>ジコク</t>
    </rPh>
    <phoneticPr fontId="1"/>
  </si>
  <si>
    <t>始業</t>
    <rPh sb="0" eb="1">
      <t>シギョウ</t>
    </rPh>
    <phoneticPr fontId="1"/>
  </si>
  <si>
    <t>時</t>
    <rPh sb="0" eb="0">
      <t>ジ</t>
    </rPh>
    <phoneticPr fontId="1"/>
  </si>
  <si>
    <t>分</t>
    <rPh sb="0" eb="0">
      <t>フン</t>
    </rPh>
    <phoneticPr fontId="1"/>
  </si>
  <si>
    <t>修業年限</t>
    <rPh sb="0" eb="2">
      <t>シュウギョウネ</t>
    </rPh>
    <rPh sb="2" eb="4">
      <t>ネンゲン</t>
    </rPh>
    <phoneticPr fontId="1"/>
  </si>
  <si>
    <t>年</t>
    <rPh sb="0" eb="0">
      <t>ネン</t>
    </rPh>
    <phoneticPr fontId="1"/>
  </si>
  <si>
    <t xml:space="preserve"> 単位認定</t>
    <rPh sb="1" eb="3">
      <t>タンイニ</t>
    </rPh>
    <rPh sb="3" eb="5">
      <t>ニンテイ</t>
    </rPh>
    <phoneticPr fontId="1"/>
  </si>
  <si>
    <t>課程全定員</t>
    <rPh sb="0" eb="2">
      <t>カテイゼ</t>
    </rPh>
    <rPh sb="2" eb="3">
      <t>ゼンテ</t>
    </rPh>
    <rPh sb="3" eb="5">
      <t>テイイン</t>
    </rPh>
    <phoneticPr fontId="1"/>
  </si>
  <si>
    <t>課程全学級数</t>
    <rPh sb="0" eb="2">
      <t>カテイゼ</t>
    </rPh>
    <rPh sb="2" eb="3">
      <t>ゼンガ</t>
    </rPh>
    <rPh sb="3" eb="6">
      <t>ガッキュウスウ</t>
    </rPh>
    <phoneticPr fontId="1"/>
  </si>
  <si>
    <t>学期制</t>
    <rPh sb="0" eb="2">
      <t>ガッキセイ</t>
    </rPh>
    <phoneticPr fontId="1"/>
  </si>
  <si>
    <t>学期</t>
    <rPh sb="0" eb="1">
      <t>ガッキ</t>
    </rPh>
    <phoneticPr fontId="1"/>
  </si>
  <si>
    <t>併設する課程</t>
    <rPh sb="0" eb="2">
      <t>ヘイセツカ</t>
    </rPh>
    <rPh sb="4" eb="6">
      <t>カテイ</t>
    </rPh>
    <phoneticPr fontId="1"/>
  </si>
  <si>
    <t>併置する学科</t>
    <rPh sb="0" eb="2">
      <t>ヘイチガ</t>
    </rPh>
    <rPh sb="4" eb="6">
      <t>ガッカ</t>
    </rPh>
    <phoneticPr fontId="1"/>
  </si>
  <si>
    <t>高卒程度認定試験</t>
  </si>
  <si>
    <t>まで</t>
  </si>
  <si>
    <t>高大連携</t>
  </si>
  <si>
    <t xml:space="preserve"> 技能審査</t>
  </si>
  <si>
    <t>大学/短大</t>
  </si>
  <si>
    <t>専門/専修学校</t>
  </si>
  <si>
    <t>産業社会と人間（企画運営と年間の予定）</t>
    <rPh sb="0" eb="2">
      <t>サンギョウシ</t>
    </rPh>
    <rPh sb="2" eb="4">
      <t>シャカイニ</t>
    </rPh>
    <rPh sb="5" eb="7">
      <t>ニンゲンキ</t>
    </rPh>
    <rPh sb="8" eb="10">
      <t>キカクウ</t>
    </rPh>
    <rPh sb="10" eb="12">
      <t>ウンエイネ</t>
    </rPh>
    <rPh sb="13" eb="15">
      <t>ネンカンヨ</t>
    </rPh>
    <rPh sb="16" eb="18">
      <t>ヨテイ</t>
    </rPh>
    <phoneticPr fontId="1"/>
  </si>
  <si>
    <t>長野県蘇南高等学校</t>
    <rPh sb="0" eb="3">
      <t>ナガノケンソ</t>
    </rPh>
    <rPh sb="3" eb="5">
      <t>ソナンコ</t>
    </rPh>
    <rPh sb="5" eb="7">
      <t>コウトウガ</t>
    </rPh>
    <rPh sb="7" eb="9">
      <t>ガッコウ</t>
    </rPh>
    <phoneticPr fontId="1"/>
  </si>
  <si>
    <t>〒399-5301</t>
  </si>
  <si>
    <t>(0264)57-2063</t>
  </si>
  <si>
    <t>(0264)57-1009</t>
  </si>
  <si>
    <t>北信越</t>
    <rPh sb="0" eb="1">
      <t>ホクシ</t>
    </rPh>
    <rPh sb="1" eb="3">
      <t>シンエツ</t>
    </rPh>
    <phoneticPr fontId="1"/>
  </si>
  <si>
    <t>長野県</t>
    <rPh sb="0" eb="2">
      <t>ナガノケン</t>
    </rPh>
    <phoneticPr fontId="1"/>
  </si>
  <si>
    <t>公立</t>
    <rPh sb="0" eb="1">
      <t>コウリツ</t>
    </rPh>
    <phoneticPr fontId="1"/>
  </si>
  <si>
    <t>全日制</t>
    <rPh sb="0" eb="2">
      <t>ゼンニチセイ</t>
    </rPh>
    <phoneticPr fontId="1"/>
  </si>
  <si>
    <t>文理系列</t>
    <rPh sb="0" eb="2">
      <t>ブンリケ</t>
    </rPh>
    <rPh sb="2" eb="4">
      <t>ケイレツ</t>
    </rPh>
    <phoneticPr fontId="1"/>
  </si>
  <si>
    <t>経営ビジネス系列</t>
    <rPh sb="0" eb="2">
      <t>ケイエイケ</t>
    </rPh>
    <rPh sb="6" eb="8">
      <t>ケイレツ</t>
    </rPh>
    <phoneticPr fontId="1"/>
  </si>
  <si>
    <t>ものづくり系列</t>
    <rPh sb="5" eb="7">
      <t>ケイレツ</t>
    </rPh>
    <phoneticPr fontId="1"/>
  </si>
  <si>
    <t>S28</t>
  </si>
  <si>
    <t>H21</t>
  </si>
  <si>
    <t>長野県木曽郡南木曽町読書2937-45</t>
    <rPh sb="0" eb="3">
      <t>ナガノケンキ</t>
    </rPh>
    <rPh sb="3" eb="6">
      <t>キソグンナ</t>
    </rPh>
    <rPh sb="6" eb="10">
      <t>ナギソマチヨ</t>
    </rPh>
    <rPh sb="10" eb="12">
      <t>ヨミカキ</t>
    </rPh>
    <phoneticPr fontId="1"/>
  </si>
  <si>
    <t>常勤講師</t>
    <rPh sb="0" eb="2">
      <t>ジョウキンコ</t>
    </rPh>
    <rPh sb="2" eb="4">
      <t>コウシ</t>
    </rPh>
    <phoneticPr fontId="1"/>
  </si>
  <si>
    <t>非常勤･嘱託の事務･技能職員</t>
  </si>
  <si>
    <t>その他</t>
  </si>
  <si>
    <t>総合的な探究の時間（年間予定等）・指導のポイント</t>
    <rPh sb="0" eb="3">
      <t>ソウゴウテキタ</t>
    </rPh>
    <rPh sb="4" eb="6">
      <t>タンキュウジ</t>
    </rPh>
    <rPh sb="7" eb="9">
      <t>ジカンネ</t>
    </rPh>
    <rPh sb="10" eb="12">
      <t>ネンカンヨ</t>
    </rPh>
    <rPh sb="12" eb="14">
      <t>ヨテイナ</t>
    </rPh>
    <rPh sb="14" eb="15">
      <t>ナドシ</t>
    </rPh>
    <rPh sb="17" eb="19">
      <t>シドウ</t>
    </rPh>
    <phoneticPr fontId="1"/>
  </si>
  <si>
    <t>○１年次は、必履修科目を中心に履修する。２年次以降、系列を選択し、選択科目を履修する。
○系列は、文理系列・経営ビジネス系列・ものづくり系列の三つ。国公立大学を志望する者は文理系列が望ましいが、他の進路はどの系列からでも可能。</t>
    <rPh sb="12" eb="14">
      <t>チュウシンネ</t>
    </rPh>
    <rPh sb="21" eb="23">
      <t>ネンジイ</t>
    </rPh>
    <rPh sb="23" eb="25">
      <t>イコウケ</t>
    </rPh>
    <rPh sb="26" eb="28">
      <t>ケイレツセ</t>
    </rPh>
    <rPh sb="29" eb="31">
      <t>センタクケ</t>
    </rPh>
    <rPh sb="45" eb="47">
      <t>ケイレツブ</t>
    </rPh>
    <rPh sb="49" eb="51">
      <t>ブンリケ</t>
    </rPh>
    <rPh sb="51" eb="53">
      <t>ケイレツケ</t>
    </rPh>
    <rPh sb="54" eb="56">
      <t>ケイエイケ</t>
    </rPh>
    <rPh sb="60" eb="62">
      <t>ケイレツケ</t>
    </rPh>
    <rPh sb="68" eb="70">
      <t>ケイレツミ</t>
    </rPh>
    <rPh sb="71" eb="72">
      <t>ミッコ</t>
    </rPh>
    <rPh sb="74" eb="79">
      <t>コッコウリツダイガクシ</t>
    </rPh>
    <rPh sb="80" eb="82">
      <t>シボウモ</t>
    </rPh>
    <rPh sb="84" eb="85">
      <t>モノブ</t>
    </rPh>
    <rPh sb="86" eb="90">
      <t>ブンリケイレツノ</t>
    </rPh>
    <rPh sb="91" eb="92">
      <t>ノゾホ</t>
    </rPh>
    <rPh sb="97" eb="98">
      <t>ホカシ</t>
    </rPh>
    <rPh sb="99" eb="101">
      <t>シンロケ</t>
    </rPh>
    <rPh sb="104" eb="106">
      <t>ケイレツカ</t>
    </rPh>
    <rPh sb="110" eb="112">
      <t>カノウ</t>
    </rPh>
    <phoneticPr fontId="1"/>
  </si>
  <si>
    <t>○総合学科推進係６名が各学年の「産業社会と人間」「総合的な探究の時間」を企画し、担当者会を運営する。
○年間予定
　１年次（２単位）は、「自己理解」「他者理解」がテーマ（自分史、地域の企業人インタビュー、地域研修旅行）
　２年次（１単位）は、「社会理解」がテーマ（ライフプラン、インターンシップ、課題探究学習の開始）
　１年次は午後２時間連続、２年次はＬＨＲと連続。</t>
    <rPh sb="1" eb="5">
      <t>ソウゴウガッカス</t>
    </rPh>
    <rPh sb="5" eb="7">
      <t>スイシンカ</t>
    </rPh>
    <rPh sb="7" eb="8">
      <t>カカリナ</t>
    </rPh>
    <rPh sb="9" eb="10">
      <t>ナカ</t>
    </rPh>
    <rPh sb="11" eb="14">
      <t>カクガクネンサ</t>
    </rPh>
    <rPh sb="16" eb="20">
      <t>サンギョウシャカイニ</t>
    </rPh>
    <rPh sb="21" eb="23">
      <t>ニンゲンソ</t>
    </rPh>
    <rPh sb="25" eb="28">
      <t>ソウゴウテキタ</t>
    </rPh>
    <rPh sb="29" eb="31">
      <t>タンキュウジ</t>
    </rPh>
    <rPh sb="32" eb="34">
      <t>ジカンキ</t>
    </rPh>
    <rPh sb="36" eb="38">
      <t>キカクネ</t>
    </rPh>
    <rPh sb="52" eb="54">
      <t>ネンカンヨ</t>
    </rPh>
    <rPh sb="54" eb="56">
      <t>ヨテイネ</t>
    </rPh>
    <rPh sb="59" eb="61">
      <t>ネンジタ</t>
    </rPh>
    <rPh sb="63" eb="65">
      <t>タンイジ</t>
    </rPh>
    <rPh sb="69" eb="73">
      <t>ジコリカイタ</t>
    </rPh>
    <rPh sb="75" eb="79">
      <t>タシャリカイジ</t>
    </rPh>
    <rPh sb="85" eb="88">
      <t>ジブンシチ</t>
    </rPh>
    <rPh sb="89" eb="91">
      <t>チイキキ</t>
    </rPh>
    <rPh sb="92" eb="94">
      <t>キギョウヒ</t>
    </rPh>
    <rPh sb="94" eb="95">
      <t>ヒトチ</t>
    </rPh>
    <rPh sb="102" eb="108">
      <t>チイキケンシュウリョコウネ</t>
    </rPh>
    <rPh sb="111" eb="113">
      <t>ネンジタ</t>
    </rPh>
    <rPh sb="115" eb="117">
      <t>タンイシ</t>
    </rPh>
    <rPh sb="122" eb="126">
      <t>シャカイリカイカ</t>
    </rPh>
    <rPh sb="148" eb="150">
      <t>カダイタ</t>
    </rPh>
    <rPh sb="150" eb="154">
      <t>タンキュウガクシュウカ</t>
    </rPh>
    <rPh sb="155" eb="157">
      <t>カイシネ</t>
    </rPh>
    <rPh sb="160" eb="162">
      <t>ネンジゴ</t>
    </rPh>
    <rPh sb="163" eb="165">
      <t>ゴゴジ</t>
    </rPh>
    <rPh sb="166" eb="168">
      <t>ジカンレ</t>
    </rPh>
    <rPh sb="168" eb="170">
      <t>レンゾクネ</t>
    </rPh>
    <rPh sb="172" eb="174">
      <t>ネンジレ</t>
    </rPh>
    <rPh sb="179" eb="181">
      <t>レンゾク</t>
    </rPh>
    <phoneticPr fontId="1"/>
  </si>
  <si>
    <t xml:space="preserve">○創立時に組合立として本校を支えた５村のうち２村が現在は岐阜県であるため越境通学が可能であり、長野県の生徒が７割、岐阜県の生徒が３割である。
○キャリア学習・探究学習を体系化して「ふるさと探究学」というプログラムを実践している。また、国公立大学への進学から中学の学び直しまで、多様な生徒の個別最適化学習をはかっている。
</t>
    <rPh sb="1" eb="3">
      <t>ソウリツジ</t>
    </rPh>
    <rPh sb="3" eb="4">
      <t>ジク</t>
    </rPh>
    <rPh sb="5" eb="8">
      <t>クミアイリツホ</t>
    </rPh>
    <rPh sb="11" eb="13">
      <t>ホンコウサ</t>
    </rPh>
    <rPh sb="14" eb="15">
      <t>ササム</t>
    </rPh>
    <rPh sb="18" eb="19">
      <t>ムラム</t>
    </rPh>
    <rPh sb="23" eb="24">
      <t>ムラゲ</t>
    </rPh>
    <rPh sb="25" eb="27">
      <t>ゲンザイギ</t>
    </rPh>
    <rPh sb="28" eb="31">
      <t>ギフケンエ</t>
    </rPh>
    <rPh sb="36" eb="40">
      <t>エッキョウツウガクカ</t>
    </rPh>
    <rPh sb="41" eb="43">
      <t>カノウナ</t>
    </rPh>
    <rPh sb="47" eb="50">
      <t>ナガノケンセ</t>
    </rPh>
    <rPh sb="51" eb="53">
      <t>セイトワ</t>
    </rPh>
    <rPh sb="55" eb="56">
      <t>ワリギ</t>
    </rPh>
    <rPh sb="57" eb="60">
      <t>ギフケンセ</t>
    </rPh>
    <rPh sb="61" eb="63">
      <t>セイトワ</t>
    </rPh>
    <rPh sb="65" eb="66">
      <t>ワリガ</t>
    </rPh>
    <rPh sb="76" eb="78">
      <t>ガクシュウタ</t>
    </rPh>
    <rPh sb="79" eb="83">
      <t>タンキュウガクシュウタ</t>
    </rPh>
    <rPh sb="84" eb="87">
      <t>タイケイカタ</t>
    </rPh>
    <rPh sb="94" eb="97">
      <t>タンキュウガクジ</t>
    </rPh>
    <rPh sb="107" eb="109">
      <t>ジッセンコ</t>
    </rPh>
    <rPh sb="117" eb="122">
      <t>コッコウリツダイガクシ</t>
    </rPh>
    <rPh sb="124" eb="126">
      <t>シンガクチ</t>
    </rPh>
    <rPh sb="128" eb="130">
      <t>チュウガクマ</t>
    </rPh>
    <rPh sb="131" eb="132">
      <t>マナナ</t>
    </rPh>
    <rPh sb="133" eb="134">
      <t>ナオタ</t>
    </rPh>
    <rPh sb="138" eb="140">
      <t>タヨウセ</t>
    </rPh>
    <rPh sb="141" eb="143">
      <t>セイトコ</t>
    </rPh>
    <rPh sb="144" eb="149">
      <t>コベツサイテキカガ</t>
    </rPh>
    <rPh sb="149" eb="151">
      <t>ガクシュウ</t>
    </rPh>
    <phoneticPr fontId="1"/>
  </si>
  <si>
    <t>○「枝分かれするような夢」というコンセプトのもと、「人生のスタンス」を大切にするキャリアデザインを描けるようにしている。その「人生のスタンス」が探究学習と関連付けられるようにしている。
○育む力を「蘇南高校ラーニング・コンパス」という形でまとめ、教科学習・探究学習が共通してルーブリックによって一人一人の成長をみとっている。</t>
    <rPh sb="2" eb="4">
      <t>エダワユ</t>
    </rPh>
    <rPh sb="11" eb="12">
      <t>ユメジ</t>
    </rPh>
    <rPh sb="26" eb="28">
      <t>ジンセイタ</t>
    </rPh>
    <rPh sb="35" eb="37">
      <t>タイセツエ</t>
    </rPh>
    <rPh sb="49" eb="50">
      <t>エガジ</t>
    </rPh>
    <rPh sb="63" eb="65">
      <t>ジンセイタ</t>
    </rPh>
    <rPh sb="72" eb="76">
      <t>タンキュウガクシュウカ</t>
    </rPh>
    <rPh sb="77" eb="80">
      <t>カンレンヅハ</t>
    </rPh>
    <rPh sb="94" eb="95">
      <t>ハグクチ</t>
    </rPh>
    <rPh sb="96" eb="97">
      <t>チカラソ</t>
    </rPh>
    <rPh sb="99" eb="103">
      <t>ソナンコウコウカ</t>
    </rPh>
    <rPh sb="117" eb="118">
      <t>カタチキ</t>
    </rPh>
    <rPh sb="123" eb="127">
      <t>キョウカガクシュウタ</t>
    </rPh>
    <rPh sb="128" eb="132">
      <t>タンキュウガクシュウキ</t>
    </rPh>
    <rPh sb="133" eb="135">
      <t>キョウツウヒ</t>
    </rPh>
    <rPh sb="147" eb="151">
      <t>ヒトリヒトリセ</t>
    </rPh>
    <rPh sb="152" eb="154">
      <t>セイチョウ</t>
    </rPh>
    <phoneticPr fontId="1"/>
  </si>
  <si>
    <t>進行する地域の少子化に対応して、さらなる学級減になったときの総合学科のあり方を研究している。ただし、生徒の活気と学びの成果は衰えることなくむしろ上昇しているため、現在の勢いを未来につなげていきたい。</t>
    <rPh sb="0" eb="2">
      <t>シンコウチ</t>
    </rPh>
    <rPh sb="4" eb="6">
      <t>チイキシ</t>
    </rPh>
    <rPh sb="7" eb="10">
      <t>ショウシカタ</t>
    </rPh>
    <rPh sb="11" eb="13">
      <t>タイオウガ</t>
    </rPh>
    <rPh sb="20" eb="23">
      <t>ガッキュウゲンカ</t>
    </rPh>
    <rPh sb="37" eb="38">
      <t>カタケ</t>
    </rPh>
    <rPh sb="39" eb="41">
      <t>ケンキュウセ</t>
    </rPh>
    <rPh sb="50" eb="52">
      <t>セイトカ</t>
    </rPh>
    <rPh sb="53" eb="55">
      <t>カッキマ</t>
    </rPh>
    <rPh sb="56" eb="57">
      <t>マナセ</t>
    </rPh>
    <rPh sb="59" eb="61">
      <t>セイカオ</t>
    </rPh>
    <rPh sb="62" eb="63">
      <t>オトロジ</t>
    </rPh>
    <rPh sb="72" eb="74">
      <t>ジョウショウゲ</t>
    </rPh>
    <rPh sb="81" eb="83">
      <t>ゲンザイイ</t>
    </rPh>
    <rPh sb="84" eb="85">
      <t>イキオミ</t>
    </rPh>
    <rPh sb="87" eb="89">
      <t>ミライ</t>
    </rPh>
    <phoneticPr fontId="1"/>
  </si>
  <si>
    <t>村松　義晴</t>
    <rPh sb="0" eb="2">
      <t>ムラマツヨ</t>
    </rPh>
    <rPh sb="3" eb="5">
      <t>ヨシハル</t>
    </rPh>
    <phoneticPr fontId="1"/>
  </si>
  <si>
    <t>○年間予定
　キャリア学習で描いた「人生のスタンス」に基づき、興味関心（Will）と社会課題（Need）の交錯するところに個人または班でテーマ（問い）をたてて課題探究を進める。ステイクホルダーやフロントランナーにインタビューを重ね、課題解決の社会実践（Do）を行うことをゴールとする。
　文化祭での中間発表(7月)、最終発表(12月)を実施し、特に最終発表は全国の有識者や生徒とオンラインで対話する。
〇指導のポイント
　金曜日午後３時間連続で配置。生徒の探究を支援する「探究的な学び」コンソーシアムに、地域（南木曽町・大桑村・中津川市）で活躍する社会人５名が参加。</t>
    <rPh sb="1" eb="3">
      <t>ネンカンヨ</t>
    </rPh>
    <rPh sb="3" eb="5">
      <t>ヨテイガ</t>
    </rPh>
    <rPh sb="11" eb="13">
      <t>ガクシュウエ</t>
    </rPh>
    <rPh sb="14" eb="15">
      <t>エガジ</t>
    </rPh>
    <rPh sb="18" eb="20">
      <t>ジンセイモ</t>
    </rPh>
    <rPh sb="27" eb="28">
      <t>モトキ</t>
    </rPh>
    <rPh sb="31" eb="35">
      <t>キョウミカンシンシ</t>
    </rPh>
    <rPh sb="42" eb="46">
      <t>シャカイカダイコ</t>
    </rPh>
    <rPh sb="53" eb="55">
      <t>コウサクコ</t>
    </rPh>
    <rPh sb="61" eb="63">
      <t>コジンハ</t>
    </rPh>
    <rPh sb="66" eb="67">
      <t>ハント</t>
    </rPh>
    <rPh sb="72" eb="73">
      <t>トカ</t>
    </rPh>
    <rPh sb="79" eb="83">
      <t>カダイタンキュウス</t>
    </rPh>
    <rPh sb="84" eb="85">
      <t>ススカ</t>
    </rPh>
    <rPh sb="113" eb="114">
      <t>カサカ</t>
    </rPh>
    <rPh sb="116" eb="120">
      <t>カダイカイケツシ</t>
    </rPh>
    <rPh sb="121" eb="125">
      <t>シャカイジッセンオ</t>
    </rPh>
    <rPh sb="130" eb="131">
      <t>オコナブ</t>
    </rPh>
    <rPh sb="144" eb="147">
      <t>ブンカサイチ</t>
    </rPh>
    <rPh sb="149" eb="151">
      <t>チュウカンハ</t>
    </rPh>
    <rPh sb="151" eb="153">
      <t>ハッピョウガ</t>
    </rPh>
    <rPh sb="155" eb="156">
      <t>ガツサ</t>
    </rPh>
    <rPh sb="158" eb="160">
      <t>サイシュウハ</t>
    </rPh>
    <rPh sb="160" eb="162">
      <t>ハッピョウガ</t>
    </rPh>
    <rPh sb="165" eb="166">
      <t>ガツジ</t>
    </rPh>
    <rPh sb="168" eb="170">
      <t>ジッシト</t>
    </rPh>
    <rPh sb="172" eb="173">
      <t>トクサ</t>
    </rPh>
    <rPh sb="174" eb="176">
      <t>サイシュウゼ</t>
    </rPh>
    <rPh sb="179" eb="181">
      <t>ゼンコクユ</t>
    </rPh>
    <rPh sb="182" eb="185">
      <t>ユウシキシャセ</t>
    </rPh>
    <rPh sb="186" eb="188">
      <t>セイトタ</t>
    </rPh>
    <rPh sb="195" eb="197">
      <t>タイワシ</t>
    </rPh>
    <rPh sb="202" eb="204">
      <t>シドウゴ</t>
    </rPh>
    <rPh sb="214" eb="216">
      <t>ゴゴセ</t>
    </rPh>
    <rPh sb="225" eb="227">
      <t>セイトタ</t>
    </rPh>
    <rPh sb="228" eb="230">
      <t>タンキュウシ</t>
    </rPh>
    <rPh sb="231" eb="233">
      <t>シエンタ</t>
    </rPh>
    <rPh sb="236" eb="239">
      <t>タンキュウテキマ</t>
    </rPh>
    <rPh sb="240" eb="241">
      <t>マナチ</t>
    </rPh>
    <rPh sb="252" eb="254">
      <t>チイキナ</t>
    </rPh>
    <rPh sb="255" eb="259">
      <t>ナギソマチオ</t>
    </rPh>
    <rPh sb="260" eb="263">
      <t>オオクワムラナ</t>
    </rPh>
    <rPh sb="264" eb="268">
      <t>ナカツガワシカ</t>
    </rPh>
    <rPh sb="270" eb="272">
      <t>カツヤクシ</t>
    </rPh>
    <rPh sb="274" eb="277">
      <t>シャカイジンナ</t>
    </rPh>
    <rPh sb="278" eb="279">
      <t>ナサ</t>
    </rPh>
    <rPh sb="280" eb="282">
      <t>サンカ</t>
    </rPh>
    <phoneticPr fontId="1"/>
  </si>
  <si>
    <t>○本年度で総合学科を開設して15年目。
○重要文化財の桃介橋を渡って登校。南木曽岳をのぞむ天白の丘に鵬が翼を広げた校舎が、高校生活の舞台になる。
○「多様性の花が咲く高校」をモットーに、生徒個々の進路を実現。
○Ｈ28年度よりカナダ語学研修開始（2年次希望者）昨年度は２年ぶりに生徒１３名が語学研修に参加した。</t>
    <rPh sb="16" eb="18">
      <t>ネンメナ</t>
    </rPh>
    <rPh sb="37" eb="40">
      <t>ナギソタ</t>
    </rPh>
    <rPh sb="40" eb="41">
      <t>タケテ</t>
    </rPh>
    <rPh sb="45" eb="47">
      <t>テンパクオ</t>
    </rPh>
    <rPh sb="48" eb="49">
      <t>オカタ</t>
    </rPh>
    <rPh sb="75" eb="78">
      <t>タヨウセイハ</t>
    </rPh>
    <rPh sb="79" eb="80">
      <t>ハナサ</t>
    </rPh>
    <rPh sb="81" eb="82">
      <t>サコ</t>
    </rPh>
    <rPh sb="83" eb="85">
      <t>コウコウネ</t>
    </rPh>
    <rPh sb="109" eb="111">
      <t>ネンドゴ</t>
    </rPh>
    <rPh sb="116" eb="118">
      <t>ゴガクケ</t>
    </rPh>
    <rPh sb="118" eb="120">
      <t>ケンシュウカ</t>
    </rPh>
    <rPh sb="120" eb="122">
      <t>カイシネ</t>
    </rPh>
    <rPh sb="124" eb="126">
      <t>ネンジキ</t>
    </rPh>
    <rPh sb="126" eb="129">
      <t>キボウシャサ</t>
    </rPh>
    <rPh sb="130" eb="133">
      <t>サクネンドネ</t>
    </rPh>
    <rPh sb="135" eb="136">
      <t>ネンセ</t>
    </rPh>
    <rPh sb="139" eb="141">
      <t>セイトメ</t>
    </rPh>
    <rPh sb="143" eb="144">
      <t>メイゴ</t>
    </rPh>
    <rPh sb="145" eb="149">
      <t>ゴガクケンシュウサ</t>
    </rPh>
    <rPh sb="150" eb="152">
      <t>サンカ</t>
    </rPh>
    <phoneticPr fontId="1"/>
  </si>
  <si>
    <t xml:space="preserve">信州大学、都留文科大学、尾道市立大学、桜美林大学、東京経済大学、岐阜淑徳学園大学、愛知学院大学、愛知工業大学、愛知文教大学、椙山女子学園大学、至学館大学、中部大学、東海学園大学、名古屋学院大学、名古屋商科大学、岡山理科大学、飯田短期大学、信州豊南短期大学、愛知学院大学短期大学部、信州木曽看護専門学校、長野福祉大学校、愛知県立農業大学校、エプソン情報科学専門学校、信州介護福祉専門学校、長野救命医療専門学校、東北外語観光専門学校、群馬調理師専門学校、東京動物専門学校、あいち福祉医療専門学校、南木曽町役場、諏訪広域連合職員、南木曽発条株式会社、石原電機工業株式会社、中央電子工学株式会社、日本郵便株式会社、イオンリテール株式会社、東海旅客鉄道株式会社　他
</t>
    <rPh sb="0" eb="2">
      <t>シンシュウ</t>
    </rPh>
    <rPh sb="2" eb="4">
      <t>ダイガク</t>
    </rPh>
    <rPh sb="5" eb="11">
      <t>ツルブンカダイガク</t>
    </rPh>
    <rPh sb="12" eb="16">
      <t>オノミチイチリツ</t>
    </rPh>
    <rPh sb="16" eb="18">
      <t>ダイガク</t>
    </rPh>
    <rPh sb="19" eb="24">
      <t>オウビリンダイガク</t>
    </rPh>
    <rPh sb="25" eb="27">
      <t>トウキョウ</t>
    </rPh>
    <rPh sb="27" eb="29">
      <t>ケイザイ</t>
    </rPh>
    <rPh sb="29" eb="31">
      <t>ダイガク</t>
    </rPh>
    <rPh sb="32" eb="34">
      <t>ギフ</t>
    </rPh>
    <rPh sb="34" eb="36">
      <t>シュクトク</t>
    </rPh>
    <rPh sb="36" eb="38">
      <t>ガクエン</t>
    </rPh>
    <rPh sb="38" eb="40">
      <t>ダイガク</t>
    </rPh>
    <rPh sb="41" eb="47">
      <t>アイチガクインダイガク</t>
    </rPh>
    <rPh sb="48" eb="54">
      <t>アイチコウギョウダイガク</t>
    </rPh>
    <rPh sb="55" eb="61">
      <t>アイチブンキョウダイガク</t>
    </rPh>
    <rPh sb="62" eb="63">
      <t>スギ</t>
    </rPh>
    <rPh sb="63" eb="64">
      <t>ヤマ</t>
    </rPh>
    <rPh sb="64" eb="66">
      <t>ジョシ</t>
    </rPh>
    <rPh sb="66" eb="68">
      <t>ガクエン</t>
    </rPh>
    <rPh sb="68" eb="70">
      <t>ダイガク</t>
    </rPh>
    <rPh sb="71" eb="76">
      <t>シガクカンダイガク</t>
    </rPh>
    <rPh sb="77" eb="79">
      <t>チュウブ</t>
    </rPh>
    <rPh sb="79" eb="81">
      <t>ダイガク</t>
    </rPh>
    <rPh sb="82" eb="88">
      <t>トウカイガクエンダイガク</t>
    </rPh>
    <rPh sb="89" eb="96">
      <t>ナゴヤガクインダイガク</t>
    </rPh>
    <rPh sb="97" eb="104">
      <t>ナゴヤショウカダイガク</t>
    </rPh>
    <rPh sb="105" eb="107">
      <t>オカヤマ</t>
    </rPh>
    <rPh sb="107" eb="109">
      <t>リカ</t>
    </rPh>
    <rPh sb="109" eb="111">
      <t>ダイガク</t>
    </rPh>
    <rPh sb="112" eb="114">
      <t>イイダ</t>
    </rPh>
    <rPh sb="114" eb="116">
      <t>タンキ</t>
    </rPh>
    <rPh sb="116" eb="118">
      <t>ダイガク</t>
    </rPh>
    <rPh sb="119" eb="121">
      <t>シンシュウ</t>
    </rPh>
    <rPh sb="121" eb="123">
      <t>ホウナン</t>
    </rPh>
    <rPh sb="123" eb="125">
      <t>タンキ</t>
    </rPh>
    <rPh sb="125" eb="127">
      <t>ダイガク</t>
    </rPh>
    <rPh sb="128" eb="134">
      <t>アイチガクインダイガク</t>
    </rPh>
    <rPh sb="134" eb="137">
      <t>タンキダイ</t>
    </rPh>
    <rPh sb="137" eb="139">
      <t>ガクブ</t>
    </rPh>
    <rPh sb="151" eb="153">
      <t>ナガノ</t>
    </rPh>
    <rPh sb="153" eb="155">
      <t>フクシ</t>
    </rPh>
    <rPh sb="155" eb="158">
      <t>ダイガッコウ</t>
    </rPh>
    <rPh sb="159" eb="163">
      <t>アイチケンリツ</t>
    </rPh>
    <rPh sb="163" eb="165">
      <t>ノウギョウ</t>
    </rPh>
    <rPh sb="165" eb="168">
      <t>ダイガッコウ</t>
    </rPh>
    <rPh sb="173" eb="175">
      <t>ジョウホウ</t>
    </rPh>
    <rPh sb="175" eb="177">
      <t>カガク</t>
    </rPh>
    <rPh sb="177" eb="179">
      <t>センモン</t>
    </rPh>
    <rPh sb="179" eb="181">
      <t>ガッコウ</t>
    </rPh>
    <rPh sb="182" eb="184">
      <t>シンシュウ</t>
    </rPh>
    <rPh sb="184" eb="186">
      <t>カイゴ</t>
    </rPh>
    <rPh sb="186" eb="188">
      <t>フクシ</t>
    </rPh>
    <rPh sb="188" eb="190">
      <t>センモン</t>
    </rPh>
    <rPh sb="190" eb="192">
      <t>ガッコウ</t>
    </rPh>
    <rPh sb="193" eb="195">
      <t>ナガノ</t>
    </rPh>
    <rPh sb="195" eb="197">
      <t>キュウメイ</t>
    </rPh>
    <rPh sb="197" eb="199">
      <t>イリョウ</t>
    </rPh>
    <rPh sb="199" eb="201">
      <t>センモン</t>
    </rPh>
    <rPh sb="201" eb="203">
      <t>ガッコウ</t>
    </rPh>
    <rPh sb="204" eb="214">
      <t>トウホクガイゴカンコウセンモンガッコウ</t>
    </rPh>
    <rPh sb="215" eb="217">
      <t>グンマ</t>
    </rPh>
    <rPh sb="217" eb="220">
      <t>チョウリシ</t>
    </rPh>
    <rPh sb="220" eb="222">
      <t>センモン</t>
    </rPh>
    <rPh sb="222" eb="224">
      <t>ガッコウ</t>
    </rPh>
    <rPh sb="225" eb="227">
      <t>トウキョウ</t>
    </rPh>
    <rPh sb="227" eb="229">
      <t>ドウブツ</t>
    </rPh>
    <rPh sb="229" eb="231">
      <t>センモン</t>
    </rPh>
    <rPh sb="231" eb="233">
      <t>ガッコウ</t>
    </rPh>
    <rPh sb="237" eb="239">
      <t>フクシ</t>
    </rPh>
    <rPh sb="239" eb="241">
      <t>イリョウ</t>
    </rPh>
    <rPh sb="241" eb="243">
      <t>センモン</t>
    </rPh>
    <rPh sb="243" eb="245">
      <t>ガッコウ</t>
    </rPh>
    <rPh sb="246" eb="250">
      <t>ナギソマチ</t>
    </rPh>
    <rPh sb="250" eb="252">
      <t>ヤクバ</t>
    </rPh>
    <rPh sb="253" eb="255">
      <t>スワ</t>
    </rPh>
    <rPh sb="255" eb="257">
      <t>コウイキ</t>
    </rPh>
    <rPh sb="257" eb="259">
      <t>レンゴウ</t>
    </rPh>
    <rPh sb="259" eb="261">
      <t>ショクイン</t>
    </rPh>
    <rPh sb="262" eb="265">
      <t>ナギソハ</t>
    </rPh>
    <rPh sb="265" eb="267">
      <t>ハツジョウカ</t>
    </rPh>
    <rPh sb="267" eb="271">
      <t>カブシキガイシャイ</t>
    </rPh>
    <rPh sb="272" eb="276">
      <t>イシハラデンキコ</t>
    </rPh>
    <rPh sb="276" eb="278">
      <t>コウギョウカ</t>
    </rPh>
    <rPh sb="278" eb="282">
      <t>カブシキガイシャチ</t>
    </rPh>
    <rPh sb="283" eb="285">
      <t>チュウオウニ</t>
    </rPh>
    <rPh sb="294" eb="298">
      <t>ニホンユウビンカ</t>
    </rPh>
    <rPh sb="298" eb="302">
      <t>カブシキガイシャカ</t>
    </rPh>
    <rPh sb="310" eb="314">
      <t>カブシキガイシャト</t>
    </rPh>
    <rPh sb="315" eb="317">
      <t>トウカイリ</t>
    </rPh>
    <rPh sb="317" eb="321">
      <t>リョキャクテツドウカ</t>
    </rPh>
    <rPh sb="321" eb="325">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</si>
</sst>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indexed="34"/>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7" fillId="0" borderId="0" applyNumberFormat="0" applyFill="0" applyBorder="0" applyAlignment="0" applyProtection="0"/>
    <xf numFmtId="0" fontId="18" fillId="30" borderId="19" applyNumberFormat="0" applyAlignment="0" applyProtection="0"/>
    <xf numFmtId="0" fontId="19" fillId="31" borderId="0" applyNumberFormat="0" applyBorder="0" applyAlignment="0" applyProtection="0"/>
    <xf numFmtId="0" fontId="14" fillId="3" borderId="20" applyNumberFormat="0" applyFont="0" applyAlignment="0" applyProtection="0"/>
    <xf numFmtId="0" fontId="20" fillId="0" borderId="21" applyNumberFormat="0" applyFill="0" applyAlignment="0" applyProtection="0"/>
    <xf numFmtId="0" fontId="21" fillId="32" borderId="0" applyNumberFormat="0" applyBorder="0" applyAlignment="0" applyProtection="0"/>
    <xf numFmtId="0" fontId="22" fillId="33" borderId="22" applyNumberFormat="0" applyAlignment="0" applyProtection="0"/>
    <xf numFmtId="0" fontId="23" fillId="0" borderId="0" applyNumberFormat="0" applyFill="0" applyBorder="0" applyAlignment="0" applyProtection="0"/>
    <xf numFmtId="0" fontId="24" fillId="0" borderId="23" applyNumberFormat="0" applyFill="0" applyAlignment="0" applyProtection="0"/>
    <xf numFmtId="0" fontId="25" fillId="0" borderId="24" applyNumberFormat="0" applyFill="0" applyAlignment="0" applyProtection="0"/>
    <xf numFmtId="0" fontId="26" fillId="0" borderId="25" applyNumberFormat="0" applyFill="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33" borderId="27" applyNumberFormat="0" applyAlignment="0" applyProtection="0"/>
    <xf numFmtId="0" fontId="29" fillId="0" borderId="0" applyNumberFormat="0" applyFill="0" applyBorder="0" applyAlignment="0" applyProtection="0"/>
    <xf numFmtId="0" fontId="30" fillId="2" borderId="22" applyNumberFormat="0" applyAlignment="0" applyProtection="0"/>
    <xf numFmtId="0" fontId="31" fillId="34" borderId="0" applyNumberFormat="0" applyBorder="0" applyAlignment="0" applyProtection="0"/>
  </cellStyleXfs>
  <cellXfs count="76">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4" borderId="0" xfId="0" applyNumberFormat="1" applyFont="1" applyFill="1" applyBorder="1" applyAlignment="1" applyProtection="1">
      <alignment vertical="center"/>
      <protection locked="0"/>
    </xf>
    <xf numFmtId="0" fontId="11" fillId="4" borderId="0" xfId="0" applyFont="1" applyFill="1" applyAlignment="1" applyProtection="1">
      <alignment vertical="top"/>
      <protection locked="0"/>
    </xf>
    <xf numFmtId="0" fontId="11" fillId="4" borderId="0" xfId="0" applyFont="1" applyFill="1" applyAlignment="1" applyProtection="1">
      <alignment horizontal="right" vertical="top"/>
      <protection locked="0"/>
    </xf>
    <xf numFmtId="0" fontId="7" fillId="4" borderId="0" xfId="0" applyFont="1" applyFill="1" applyBorder="1" applyAlignment="1" applyProtection="1">
      <alignment vertical="center"/>
      <protection locked="0"/>
    </xf>
    <xf numFmtId="0" fontId="2" fillId="4" borderId="6" xfId="0" applyFont="1" applyFill="1" applyBorder="1" applyAlignment="1" applyProtection="1">
      <alignment vertical="center"/>
      <protection locked="0"/>
    </xf>
    <xf numFmtId="0" fontId="11" fillId="4" borderId="0" xfId="0" applyFont="1" applyFill="1" applyBorder="1" applyAlignment="1" applyProtection="1">
      <alignment vertical="center"/>
      <protection locked="0"/>
    </xf>
    <xf numFmtId="0" fontId="9" fillId="4" borderId="12" xfId="0" applyFont="1" applyFill="1" applyBorder="1" applyAlignment="1" applyProtection="1">
      <alignment vertical="center"/>
      <protection locked="0"/>
    </xf>
    <xf numFmtId="0" fontId="9" fillId="4"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9" fillId="5" borderId="12" xfId="0" applyFont="1" applyFill="1" applyBorder="1" applyAlignment="1" applyProtection="1">
      <alignment vertical="center"/>
      <protection locked="0"/>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11" fillId="4" borderId="0" xfId="0" applyFont="1" applyFill="1" applyBorder="1" applyAlignment="1" applyProtection="1">
      <alignment horizontal="left" vertical="center" wrapText="1"/>
      <protection locked="0"/>
    </xf>
    <xf numFmtId="0" fontId="11" fillId="4" borderId="0" xfId="0" applyFont="1" applyFill="1" applyAlignment="1" applyProtection="1">
      <alignment horizontal="left" vertical="center" wrapText="1"/>
      <protection locked="0"/>
    </xf>
    <xf numFmtId="0" fontId="6" fillId="4" borderId="0" xfId="0" applyFont="1" applyFill="1" applyBorder="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8" fillId="4" borderId="0" xfId="0" applyFont="1" applyFill="1" applyBorder="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9" fillId="4" borderId="0" xfId="0" applyFont="1" applyFill="1" applyAlignment="1" applyProtection="1">
      <alignment horizontal="left" vertical="top" wrapText="1"/>
      <protection locked="0"/>
    </xf>
    <xf numFmtId="0" fontId="9" fillId="4" borderId="0" xfId="0" applyFont="1" applyFill="1" applyAlignment="1" applyProtection="1">
      <alignment horizontal="left" vertical="top"/>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9296875" defaultRowHeight="12.75" x14ac:dyDescent="0.25"/>
  <cols>
    <col min="1" max="1" width="3.06640625" style="3" customWidth="1"/>
    <col min="2" max="2" width="2.33203125" style="3" customWidth="1"/>
    <col min="3" max="25" width="3.73046875" style="3" customWidth="1"/>
    <col min="26" max="26" width="3.9296875" style="2" customWidth="1"/>
    <col min="27" max="16384" width="3.9296875" style="3"/>
  </cols>
  <sheetData>
    <row r="1" spans="2:27" s="32" customFormat="1" ht="14.25" customHeight="1" thickBot="1" x14ac:dyDescent="0.3">
      <c r="B1" s="52">
        <v>4505</v>
      </c>
      <c r="C1" s="52"/>
      <c r="E1" s="41" t="s">
        <v>66</v>
      </c>
      <c r="F1" s="32" t="s">
        <v>3</v>
      </c>
      <c r="H1" s="41" t="s">
        <v>67</v>
      </c>
      <c r="J1" s="41" t="s">
        <v>68</v>
      </c>
      <c r="L1" s="41" t="s">
        <v>69</v>
      </c>
      <c r="O1" s="33" t="s">
        <v>28</v>
      </c>
      <c r="P1" s="40" t="s">
        <v>73</v>
      </c>
      <c r="R1" s="32" t="s">
        <v>29</v>
      </c>
      <c r="U1" s="40" t="s">
        <v>74</v>
      </c>
      <c r="AA1" s="38" t="s">
        <v>2</v>
      </c>
    </row>
    <row r="2" spans="2:27" customFormat="1" ht="17.25" customHeight="1" x14ac:dyDescent="0.25">
      <c r="B2" s="5"/>
      <c r="C2" s="6"/>
      <c r="D2" s="6"/>
      <c r="E2" s="6"/>
      <c r="F2" s="6"/>
      <c r="G2" s="6"/>
      <c r="H2" s="6"/>
      <c r="I2" s="6"/>
      <c r="J2" s="6"/>
      <c r="K2" s="6"/>
      <c r="L2" s="6"/>
      <c r="M2" s="6"/>
      <c r="N2" s="6"/>
      <c r="O2" s="6"/>
      <c r="P2" s="6"/>
      <c r="Q2" s="6"/>
      <c r="R2" s="7"/>
      <c r="S2" s="53"/>
      <c r="T2" s="54"/>
      <c r="U2" s="54"/>
      <c r="V2" s="54"/>
      <c r="W2" s="54"/>
      <c r="X2" s="54"/>
      <c r="Y2" s="55"/>
      <c r="Z2" s="1"/>
    </row>
    <row r="3" spans="2:27" customFormat="1" ht="17.25" customHeight="1" x14ac:dyDescent="0.25">
      <c r="B3" s="43" t="s">
        <v>62</v>
      </c>
      <c r="C3" s="17"/>
      <c r="D3" s="8"/>
      <c r="E3" s="8"/>
      <c r="F3" s="8"/>
      <c r="G3" s="8"/>
      <c r="H3" s="8"/>
      <c r="I3" s="8"/>
      <c r="J3" s="8"/>
      <c r="K3" s="9"/>
      <c r="L3" s="8"/>
      <c r="M3" s="8"/>
      <c r="N3" s="8"/>
      <c r="O3" s="10" t="s">
        <v>14</v>
      </c>
      <c r="P3" s="42" t="s">
        <v>85</v>
      </c>
      <c r="Q3" s="8"/>
      <c r="R3" s="11"/>
      <c r="S3" s="67" t="s">
        <v>70</v>
      </c>
      <c r="T3" s="67"/>
      <c r="U3" s="67"/>
      <c r="V3" s="67"/>
      <c r="W3" s="67"/>
      <c r="X3" s="67"/>
      <c r="Y3" s="68"/>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7" t="s">
        <v>71</v>
      </c>
      <c r="T4" s="67"/>
      <c r="U4" s="67"/>
      <c r="V4" s="67"/>
      <c r="W4" s="67"/>
      <c r="X4" s="67"/>
      <c r="Y4" s="68"/>
      <c r="Z4" s="2">
        <v>2</v>
      </c>
      <c r="AA4" s="48" t="s">
        <v>11</v>
      </c>
    </row>
    <row r="5" spans="2:27" s="2" customFormat="1" ht="17.25" customHeight="1" x14ac:dyDescent="0.25">
      <c r="B5" s="12"/>
      <c r="C5" s="44" t="s">
        <v>63</v>
      </c>
      <c r="D5" s="30"/>
      <c r="E5" s="30"/>
      <c r="F5" s="30"/>
      <c r="G5" s="44" t="s">
        <v>75</v>
      </c>
      <c r="H5" s="30"/>
      <c r="I5" s="30"/>
      <c r="J5" s="30"/>
      <c r="K5" s="30"/>
      <c r="L5" s="30"/>
      <c r="M5" s="30"/>
      <c r="N5" s="30"/>
      <c r="O5" s="30"/>
      <c r="P5" s="30"/>
      <c r="Q5" s="30"/>
      <c r="R5" s="14"/>
      <c r="S5" s="67" t="s">
        <v>72</v>
      </c>
      <c r="T5" s="67"/>
      <c r="U5" s="67"/>
      <c r="V5" s="67"/>
      <c r="W5" s="67"/>
      <c r="X5" s="67"/>
      <c r="Y5" s="68"/>
      <c r="Z5" s="2">
        <v>3</v>
      </c>
    </row>
    <row r="6" spans="2:27" s="2" customFormat="1" ht="17.25" customHeight="1" x14ac:dyDescent="0.25">
      <c r="B6" s="12"/>
      <c r="C6" s="30" t="s">
        <v>4</v>
      </c>
      <c r="D6" s="44" t="s">
        <v>64</v>
      </c>
      <c r="E6" s="30"/>
      <c r="F6" s="30"/>
      <c r="G6" s="30"/>
      <c r="H6" s="39"/>
      <c r="I6" s="30"/>
      <c r="J6" s="30"/>
      <c r="K6" s="30"/>
      <c r="L6" s="30"/>
      <c r="M6" s="30"/>
      <c r="N6" s="30"/>
      <c r="O6" s="30"/>
      <c r="P6" s="30"/>
      <c r="Q6" s="30"/>
      <c r="R6" s="14"/>
      <c r="S6" s="67"/>
      <c r="T6" s="67"/>
      <c r="U6" s="67"/>
      <c r="V6" s="67"/>
      <c r="W6" s="67"/>
      <c r="X6" s="67"/>
      <c r="Y6" s="68"/>
      <c r="Z6" s="2">
        <v>4</v>
      </c>
    </row>
    <row r="7" spans="2:27" s="2" customFormat="1" ht="17.25" customHeight="1" x14ac:dyDescent="0.25">
      <c r="B7" s="12"/>
      <c r="C7" s="30" t="s">
        <v>5</v>
      </c>
      <c r="D7" s="44" t="s">
        <v>65</v>
      </c>
      <c r="E7" s="30"/>
      <c r="F7" s="30"/>
      <c r="G7" s="30"/>
      <c r="H7" s="39"/>
      <c r="I7" s="30"/>
      <c r="J7" s="30"/>
      <c r="K7" s="30"/>
      <c r="L7" s="30"/>
      <c r="M7" s="30"/>
      <c r="N7" s="30"/>
      <c r="O7" s="30"/>
      <c r="P7" s="30"/>
      <c r="Q7" s="30"/>
      <c r="R7" s="14"/>
      <c r="S7" s="67"/>
      <c r="T7" s="67"/>
      <c r="U7" s="67"/>
      <c r="V7" s="67"/>
      <c r="W7" s="67"/>
      <c r="X7" s="67"/>
      <c r="Y7" s="68"/>
      <c r="Z7" s="2">
        <v>5</v>
      </c>
    </row>
    <row r="8" spans="2:27" s="2" customFormat="1" ht="17.25" customHeight="1" x14ac:dyDescent="0.25">
      <c r="B8" s="12"/>
      <c r="C8" s="65" t="s">
        <v>87</v>
      </c>
      <c r="D8" s="66"/>
      <c r="E8" s="66"/>
      <c r="F8" s="66"/>
      <c r="G8" s="66"/>
      <c r="H8" s="66"/>
      <c r="I8" s="66"/>
      <c r="J8" s="66"/>
      <c r="K8" s="66"/>
      <c r="L8" s="66"/>
      <c r="M8" s="66"/>
      <c r="N8" s="66"/>
      <c r="O8" s="66"/>
      <c r="P8" s="66"/>
      <c r="Q8" s="66"/>
      <c r="R8" s="19"/>
      <c r="S8" s="67"/>
      <c r="T8" s="67"/>
      <c r="U8" s="67"/>
      <c r="V8" s="67"/>
      <c r="W8" s="67"/>
      <c r="X8" s="67"/>
      <c r="Y8" s="68"/>
      <c r="Z8" s="2">
        <v>6</v>
      </c>
    </row>
    <row r="9" spans="2:27" s="2" customFormat="1" ht="17.25" customHeight="1" x14ac:dyDescent="0.25">
      <c r="B9" s="18"/>
      <c r="C9" s="66"/>
      <c r="D9" s="66"/>
      <c r="E9" s="66"/>
      <c r="F9" s="66"/>
      <c r="G9" s="66"/>
      <c r="H9" s="66"/>
      <c r="I9" s="66"/>
      <c r="J9" s="66"/>
      <c r="K9" s="66"/>
      <c r="L9" s="66"/>
      <c r="M9" s="66"/>
      <c r="N9" s="66"/>
      <c r="O9" s="66"/>
      <c r="P9" s="66"/>
      <c r="Q9" s="66"/>
      <c r="R9" s="19"/>
      <c r="S9" s="69"/>
      <c r="T9" s="69"/>
      <c r="U9" s="69"/>
      <c r="V9" s="69"/>
      <c r="W9" s="69"/>
      <c r="X9" s="69"/>
      <c r="Y9" s="70"/>
      <c r="Z9" s="2">
        <v>7</v>
      </c>
    </row>
    <row r="10" spans="2:27" s="2" customFormat="1" ht="17.25" customHeight="1" x14ac:dyDescent="0.25">
      <c r="B10" s="18"/>
      <c r="C10" s="66"/>
      <c r="D10" s="66"/>
      <c r="E10" s="66"/>
      <c r="F10" s="66"/>
      <c r="G10" s="66"/>
      <c r="H10" s="66"/>
      <c r="I10" s="66"/>
      <c r="J10" s="66"/>
      <c r="K10" s="66"/>
      <c r="L10" s="66"/>
      <c r="M10" s="66"/>
      <c r="N10" s="66"/>
      <c r="O10" s="66"/>
      <c r="P10" s="66"/>
      <c r="Q10" s="66"/>
      <c r="R10" s="19"/>
      <c r="S10" s="69"/>
      <c r="T10" s="69"/>
      <c r="U10" s="69"/>
      <c r="V10" s="69"/>
      <c r="W10" s="69"/>
      <c r="X10" s="69"/>
      <c r="Y10" s="70"/>
      <c r="Z10" s="2">
        <v>8</v>
      </c>
      <c r="AA10" s="38" t="s">
        <v>0</v>
      </c>
    </row>
    <row r="11" spans="2:27" s="2" customFormat="1" ht="17.25" customHeight="1" x14ac:dyDescent="0.25">
      <c r="B11" s="18"/>
      <c r="C11" s="66"/>
      <c r="D11" s="66"/>
      <c r="E11" s="66"/>
      <c r="F11" s="66"/>
      <c r="G11" s="66"/>
      <c r="H11" s="66"/>
      <c r="I11" s="66"/>
      <c r="J11" s="66"/>
      <c r="K11" s="66"/>
      <c r="L11" s="66"/>
      <c r="M11" s="66"/>
      <c r="N11" s="66"/>
      <c r="O11" s="66"/>
      <c r="P11" s="66"/>
      <c r="Q11" s="66"/>
      <c r="R11" s="19"/>
      <c r="S11" s="69"/>
      <c r="T11" s="69"/>
      <c r="U11" s="69"/>
      <c r="V11" s="69"/>
      <c r="W11" s="69"/>
      <c r="X11" s="69"/>
      <c r="Y11" s="70"/>
      <c r="Z11" s="2">
        <v>9</v>
      </c>
      <c r="AA11" s="38" t="s">
        <v>1</v>
      </c>
    </row>
    <row r="12" spans="2:27" s="2" customFormat="1" ht="13.4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6</v>
      </c>
    </row>
    <row r="13" spans="2:27" s="20" customFormat="1" ht="10.5" customHeight="1" x14ac:dyDescent="0.25"/>
    <row r="14" spans="2:27" s="20" customFormat="1" ht="11.65" customHeight="1" x14ac:dyDescent="0.25">
      <c r="B14" s="25" t="s">
        <v>25</v>
      </c>
    </row>
    <row r="15" spans="2:27" s="20" customFormat="1" ht="10.5" customHeight="1" x14ac:dyDescent="0.25">
      <c r="B15" s="21"/>
      <c r="C15" s="20" t="s">
        <v>22</v>
      </c>
      <c r="F15" s="45">
        <v>80</v>
      </c>
      <c r="H15" s="20" t="s">
        <v>23</v>
      </c>
      <c r="K15" s="45">
        <v>2</v>
      </c>
      <c r="M15" s="20" t="s">
        <v>54</v>
      </c>
      <c r="O15" s="36"/>
      <c r="P15" s="46"/>
      <c r="Q15" s="31"/>
      <c r="R15" s="31"/>
      <c r="S15" s="31"/>
      <c r="U15" s="20" t="s">
        <v>51</v>
      </c>
      <c r="W15" s="45">
        <v>2</v>
      </c>
      <c r="X15" s="20" t="s">
        <v>52</v>
      </c>
    </row>
    <row r="16" spans="2:27" s="20" customFormat="1" ht="10.5" customHeight="1" x14ac:dyDescent="0.25">
      <c r="B16" s="21"/>
      <c r="C16" s="20" t="s">
        <v>49</v>
      </c>
      <c r="F16" s="45">
        <v>240</v>
      </c>
      <c r="J16" s="22" t="s">
        <v>50</v>
      </c>
      <c r="K16" s="45">
        <v>6</v>
      </c>
      <c r="M16" s="20" t="s">
        <v>53</v>
      </c>
      <c r="P16" s="46"/>
      <c r="Q16" s="31"/>
      <c r="R16" s="31"/>
      <c r="S16" s="31"/>
      <c r="U16" s="20" t="s">
        <v>46</v>
      </c>
      <c r="W16" s="45">
        <v>3</v>
      </c>
      <c r="X16" s="20" t="s">
        <v>47</v>
      </c>
    </row>
    <row r="17" spans="2:27" s="20" customFormat="1" ht="7.9" customHeight="1" x14ac:dyDescent="0.25"/>
    <row r="18" spans="2:27" s="20" customFormat="1" ht="14.25" customHeight="1" x14ac:dyDescent="0.25">
      <c r="B18" s="25" t="s">
        <v>24</v>
      </c>
      <c r="S18" s="25" t="s">
        <v>30</v>
      </c>
      <c r="X18" s="45">
        <v>87</v>
      </c>
    </row>
    <row r="19" spans="2:27" s="20" customFormat="1" ht="10.5" customHeight="1" x14ac:dyDescent="0.25">
      <c r="E19" s="22" t="s">
        <v>15</v>
      </c>
      <c r="F19" s="45">
        <v>1</v>
      </c>
      <c r="I19" s="22" t="s">
        <v>18</v>
      </c>
      <c r="J19" s="45"/>
      <c r="P19" s="22" t="s">
        <v>26</v>
      </c>
      <c r="Q19" s="45">
        <v>4</v>
      </c>
      <c r="S19" s="23" t="s">
        <v>48</v>
      </c>
      <c r="U19" s="24"/>
    </row>
    <row r="20" spans="2:27" s="20" customFormat="1" ht="10.5" customHeight="1" x14ac:dyDescent="0.25">
      <c r="E20" s="22" t="s">
        <v>41</v>
      </c>
      <c r="F20" s="45"/>
      <c r="I20" s="37" t="s">
        <v>19</v>
      </c>
      <c r="J20" s="45">
        <v>2</v>
      </c>
      <c r="P20" s="22" t="s">
        <v>27</v>
      </c>
      <c r="Q20" s="45">
        <v>2</v>
      </c>
      <c r="S20" s="24"/>
      <c r="V20" s="22" t="s">
        <v>55</v>
      </c>
      <c r="X20" s="45"/>
      <c r="Y20" s="20" t="s">
        <v>56</v>
      </c>
    </row>
    <row r="21" spans="2:27" s="20" customFormat="1" ht="10.5" customHeight="1" x14ac:dyDescent="0.25">
      <c r="E21" s="22" t="s">
        <v>16</v>
      </c>
      <c r="F21" s="45">
        <v>20</v>
      </c>
      <c r="I21" s="22" t="s">
        <v>76</v>
      </c>
      <c r="J21" s="45">
        <v>4</v>
      </c>
      <c r="P21" s="22" t="s">
        <v>77</v>
      </c>
      <c r="Q21" s="45">
        <v>0</v>
      </c>
      <c r="S21" s="24"/>
      <c r="V21" s="22"/>
      <c r="X21" s="45"/>
    </row>
    <row r="22" spans="2:27" s="20" customFormat="1" ht="10.5" customHeight="1" x14ac:dyDescent="0.25">
      <c r="E22" s="22" t="s">
        <v>17</v>
      </c>
      <c r="F22" s="45">
        <v>1</v>
      </c>
      <c r="I22" s="22" t="s">
        <v>20</v>
      </c>
      <c r="J22" s="45">
        <v>2</v>
      </c>
      <c r="P22" s="22" t="s">
        <v>78</v>
      </c>
      <c r="Q22" s="45">
        <v>0</v>
      </c>
      <c r="T22" s="24"/>
      <c r="U22" s="24"/>
      <c r="V22" s="22" t="s">
        <v>57</v>
      </c>
      <c r="X22" s="45"/>
    </row>
    <row r="23" spans="2:27" s="20" customFormat="1" ht="10.5" customHeight="1" x14ac:dyDescent="0.25">
      <c r="C23" s="31"/>
      <c r="D23" s="31"/>
      <c r="E23" s="49"/>
      <c r="F23" s="50"/>
      <c r="G23" s="31"/>
      <c r="H23" s="31"/>
      <c r="I23" s="35" t="s">
        <v>21</v>
      </c>
      <c r="J23" s="45"/>
      <c r="K23" s="31"/>
      <c r="L23" s="31"/>
      <c r="M23" s="31"/>
      <c r="N23" s="31"/>
      <c r="O23" s="31"/>
      <c r="P23" s="49"/>
      <c r="Q23" s="50"/>
      <c r="V23" s="22" t="s">
        <v>12</v>
      </c>
      <c r="X23" s="45"/>
    </row>
    <row r="24" spans="2:27" s="20" customFormat="1" ht="10.5" customHeight="1" x14ac:dyDescent="0.25">
      <c r="P24" s="20" t="s">
        <v>32</v>
      </c>
      <c r="Q24" s="34">
        <f>SUM(F19:F23)+SUM(J19:J23)+SUM(Q19:Q23)</f>
        <v>36</v>
      </c>
      <c r="T24" s="22"/>
      <c r="U24" s="22"/>
      <c r="V24" s="22" t="s">
        <v>13</v>
      </c>
      <c r="X24" s="45"/>
    </row>
    <row r="25" spans="2:27" s="20" customFormat="1" ht="14.25" customHeight="1" x14ac:dyDescent="0.25">
      <c r="B25" s="25" t="s">
        <v>35</v>
      </c>
      <c r="J25" s="25" t="s">
        <v>42</v>
      </c>
      <c r="U25" s="22"/>
      <c r="V25" s="22" t="s">
        <v>58</v>
      </c>
      <c r="X25" s="45">
        <v>42</v>
      </c>
    </row>
    <row r="26" spans="2:27" s="20" customFormat="1" ht="10.5" customHeight="1" x14ac:dyDescent="0.25">
      <c r="E26" s="22" t="s">
        <v>33</v>
      </c>
      <c r="F26" s="51">
        <v>145</v>
      </c>
      <c r="K26" s="20" t="s">
        <v>43</v>
      </c>
      <c r="L26" s="45">
        <v>8</v>
      </c>
      <c r="M26" s="20" t="s">
        <v>44</v>
      </c>
      <c r="N26" s="45">
        <v>55</v>
      </c>
      <c r="O26" s="20" t="s">
        <v>45</v>
      </c>
      <c r="U26" s="22"/>
      <c r="V26" s="22" t="s">
        <v>31</v>
      </c>
      <c r="X26" s="45"/>
    </row>
    <row r="27" spans="2:27" s="20" customFormat="1" ht="10.5" customHeight="1" x14ac:dyDescent="0.25">
      <c r="D27" s="22"/>
      <c r="E27" s="22" t="s">
        <v>34</v>
      </c>
      <c r="F27" s="51">
        <v>83</v>
      </c>
      <c r="K27" s="20" t="s">
        <v>9</v>
      </c>
      <c r="L27" s="45">
        <v>16</v>
      </c>
      <c r="M27" s="20" t="s">
        <v>44</v>
      </c>
      <c r="N27" s="45">
        <v>0</v>
      </c>
      <c r="O27" s="20" t="s">
        <v>45</v>
      </c>
      <c r="X27" s="47"/>
    </row>
    <row r="28" spans="2:27" s="20" customFormat="1" ht="10.5" customHeight="1" x14ac:dyDescent="0.25"/>
    <row r="29" spans="2:27" s="26" customFormat="1" ht="15" customHeight="1" x14ac:dyDescent="0.25">
      <c r="B29" s="25" t="s">
        <v>38</v>
      </c>
      <c r="N29" s="25" t="s">
        <v>61</v>
      </c>
    </row>
    <row r="30" spans="2:27" s="20" customFormat="1" ht="10.5" customHeight="1" x14ac:dyDescent="0.25">
      <c r="B30" s="56" t="s">
        <v>80</v>
      </c>
      <c r="C30" s="57"/>
      <c r="D30" s="57"/>
      <c r="E30" s="57"/>
      <c r="F30" s="57"/>
      <c r="G30" s="57"/>
      <c r="H30" s="57"/>
      <c r="I30" s="57"/>
      <c r="J30" s="57"/>
      <c r="K30" s="57"/>
      <c r="L30" s="58"/>
      <c r="N30" s="56" t="s">
        <v>81</v>
      </c>
      <c r="O30" s="57"/>
      <c r="P30" s="57"/>
      <c r="Q30" s="57"/>
      <c r="R30" s="57"/>
      <c r="S30" s="57"/>
      <c r="T30" s="57"/>
      <c r="U30" s="57"/>
      <c r="V30" s="57"/>
      <c r="W30" s="57"/>
      <c r="X30" s="57"/>
      <c r="Y30" s="58"/>
      <c r="AA30" s="38" t="s">
        <v>0</v>
      </c>
    </row>
    <row r="31" spans="2:27" s="20"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1</v>
      </c>
    </row>
    <row r="32" spans="2:27" s="20"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6</v>
      </c>
    </row>
    <row r="33" spans="2:27" s="20"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3.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20" customFormat="1" ht="10.15" x14ac:dyDescent="0.25"/>
    <row r="40" spans="2:27" s="26" customFormat="1" ht="15" customHeight="1" x14ac:dyDescent="0.25">
      <c r="B40" s="25" t="s">
        <v>36</v>
      </c>
      <c r="N40" s="25" t="s">
        <v>79</v>
      </c>
    </row>
    <row r="41" spans="2:27" s="20" customFormat="1" ht="10.15" x14ac:dyDescent="0.25">
      <c r="B41" s="27"/>
      <c r="C41" s="27"/>
      <c r="D41" s="28" t="s">
        <v>59</v>
      </c>
      <c r="E41" s="51">
        <v>17</v>
      </c>
      <c r="F41" s="27"/>
      <c r="G41" s="27"/>
      <c r="H41" s="27"/>
      <c r="I41" s="28" t="s">
        <v>60</v>
      </c>
      <c r="J41" s="45">
        <v>22</v>
      </c>
      <c r="K41" s="23"/>
      <c r="L41" s="23"/>
      <c r="N41" s="56" t="s">
        <v>86</v>
      </c>
      <c r="O41" s="57"/>
      <c r="P41" s="57"/>
      <c r="Q41" s="57"/>
      <c r="R41" s="57"/>
      <c r="S41" s="57"/>
      <c r="T41" s="57"/>
      <c r="U41" s="57"/>
      <c r="V41" s="57"/>
      <c r="W41" s="57"/>
      <c r="X41" s="57"/>
      <c r="Y41" s="58"/>
      <c r="AA41" s="38" t="s">
        <v>0</v>
      </c>
    </row>
    <row r="42" spans="2:27" s="20" customFormat="1" ht="10.15" x14ac:dyDescent="0.25">
      <c r="B42" s="27"/>
      <c r="C42" s="27"/>
      <c r="D42" s="28" t="s">
        <v>7</v>
      </c>
      <c r="E42" s="45">
        <v>3</v>
      </c>
      <c r="F42" s="27"/>
      <c r="G42" s="27"/>
      <c r="H42" s="27"/>
      <c r="I42" s="28" t="s">
        <v>8</v>
      </c>
      <c r="J42" s="45">
        <v>28</v>
      </c>
      <c r="K42" s="27"/>
      <c r="N42" s="59"/>
      <c r="O42" s="60"/>
      <c r="P42" s="60"/>
      <c r="Q42" s="60"/>
      <c r="R42" s="60"/>
      <c r="S42" s="60"/>
      <c r="T42" s="60"/>
      <c r="U42" s="60"/>
      <c r="V42" s="60"/>
      <c r="W42" s="60"/>
      <c r="X42" s="60"/>
      <c r="Y42" s="61"/>
      <c r="AA42" s="38" t="s">
        <v>1</v>
      </c>
    </row>
    <row r="43" spans="2:27" s="20" customFormat="1" ht="10.15" x14ac:dyDescent="0.25">
      <c r="K43" s="27"/>
      <c r="N43" s="59"/>
      <c r="O43" s="60"/>
      <c r="P43" s="60"/>
      <c r="Q43" s="60"/>
      <c r="R43" s="60"/>
      <c r="S43" s="60"/>
      <c r="T43" s="60"/>
      <c r="U43" s="60"/>
      <c r="V43" s="60"/>
      <c r="W43" s="60"/>
      <c r="X43" s="60"/>
      <c r="Y43" s="61"/>
      <c r="AA43" s="38" t="s">
        <v>6</v>
      </c>
    </row>
    <row r="44" spans="2:27" s="20" customFormat="1" ht="17.2" customHeight="1" x14ac:dyDescent="0.25">
      <c r="B44" s="56" t="s">
        <v>88</v>
      </c>
      <c r="C44" s="57"/>
      <c r="D44" s="57"/>
      <c r="E44" s="57"/>
      <c r="F44" s="57"/>
      <c r="G44" s="57"/>
      <c r="H44" s="57"/>
      <c r="I44" s="57"/>
      <c r="J44" s="57"/>
      <c r="K44" s="57"/>
      <c r="L44" s="58"/>
      <c r="N44" s="59"/>
      <c r="O44" s="60"/>
      <c r="P44" s="60"/>
      <c r="Q44" s="60"/>
      <c r="R44" s="60"/>
      <c r="S44" s="60"/>
      <c r="T44" s="60"/>
      <c r="U44" s="60"/>
      <c r="V44" s="60"/>
      <c r="W44" s="60"/>
      <c r="X44" s="60"/>
      <c r="Y44" s="61"/>
    </row>
    <row r="45" spans="2:27" s="20" customFormat="1" ht="17.2"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20" customFormat="1" ht="17.2"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20" customFormat="1" ht="17.2"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20" customFormat="1" ht="17.2"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20" customFormat="1" ht="69"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20" customFormat="1" ht="10.15" x14ac:dyDescent="0.25"/>
    <row r="51" spans="2:27" s="26" customFormat="1" ht="11.25" customHeight="1" x14ac:dyDescent="0.25">
      <c r="B51" s="25" t="s">
        <v>37</v>
      </c>
      <c r="N51" s="25" t="s">
        <v>40</v>
      </c>
    </row>
    <row r="52" spans="2:27" s="20" customFormat="1" ht="10.15" x14ac:dyDescent="0.25">
      <c r="B52" s="56" t="s">
        <v>82</v>
      </c>
      <c r="C52" s="57"/>
      <c r="D52" s="57"/>
      <c r="E52" s="57"/>
      <c r="F52" s="57"/>
      <c r="G52" s="57"/>
      <c r="H52" s="57"/>
      <c r="I52" s="57"/>
      <c r="J52" s="57"/>
      <c r="K52" s="57"/>
      <c r="L52" s="58"/>
      <c r="N52" s="56" t="s">
        <v>83</v>
      </c>
      <c r="O52" s="57"/>
      <c r="P52" s="57"/>
      <c r="Q52" s="57"/>
      <c r="R52" s="57"/>
      <c r="S52" s="57"/>
      <c r="T52" s="57"/>
      <c r="U52" s="57"/>
      <c r="V52" s="57"/>
      <c r="W52" s="57"/>
      <c r="X52" s="57"/>
      <c r="Y52" s="58"/>
      <c r="AA52" s="38" t="s">
        <v>0</v>
      </c>
    </row>
    <row r="53" spans="2:27" s="20"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38" t="s">
        <v>1</v>
      </c>
    </row>
    <row r="54" spans="2:27" s="20"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38" t="s">
        <v>6</v>
      </c>
    </row>
    <row r="55" spans="2:27" s="20"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20"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20"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20"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20" customFormat="1" ht="10.15"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20" customFormat="1" ht="10.15" x14ac:dyDescent="0.25"/>
    <row r="61" spans="2:27" s="26" customFormat="1" ht="12"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10.050000000000001" customHeight="1" x14ac:dyDescent="0.25">
      <c r="B62" s="71" t="s">
        <v>84</v>
      </c>
      <c r="C62" s="72"/>
      <c r="D62" s="72"/>
      <c r="E62" s="72"/>
      <c r="F62" s="72"/>
      <c r="G62" s="72"/>
      <c r="H62" s="72"/>
      <c r="I62" s="72"/>
      <c r="J62" s="72"/>
      <c r="K62" s="72"/>
      <c r="L62" s="72"/>
      <c r="M62" s="72"/>
      <c r="N62" s="72"/>
      <c r="O62" s="72"/>
      <c r="P62" s="72"/>
      <c r="Q62" s="72"/>
      <c r="R62" s="72"/>
      <c r="S62" s="72"/>
      <c r="T62" s="72"/>
      <c r="U62" s="72"/>
      <c r="V62" s="72"/>
      <c r="W62" s="72"/>
      <c r="X62" s="72"/>
      <c r="Y62" s="72"/>
    </row>
    <row r="63" spans="2:27" s="20" customFormat="1" ht="10.050000000000001"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20" customFormat="1" ht="10.050000000000001"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20" customFormat="1" ht="10.050000000000001"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 customFormat="1" ht="9.4" x14ac:dyDescent="0.25"/>
  </sheetData>
  <sheetProtection selectLockedCells="1"/>
  <mergeCells count="20">
    <mergeCell ref="B62:Y65"/>
    <mergeCell ref="N41:Y49"/>
    <mergeCell ref="B44:L49"/>
    <mergeCell ref="S12:Y12"/>
    <mergeCell ref="S4:Y4"/>
    <mergeCell ref="S5:Y5"/>
    <mergeCell ref="S6:Y6"/>
    <mergeCell ref="S11:Y11"/>
    <mergeCell ref="B52:L59"/>
    <mergeCell ref="N52:Y59"/>
    <mergeCell ref="B1:C1"/>
    <mergeCell ref="S2:Y2"/>
    <mergeCell ref="B30:L38"/>
    <mergeCell ref="N30:Y38"/>
    <mergeCell ref="C8:Q11"/>
    <mergeCell ref="S3:Y3"/>
    <mergeCell ref="S7:Y7"/>
    <mergeCell ref="S8:Y8"/>
    <mergeCell ref="S9:Y9"/>
    <mergeCell ref="S10:Y10"/>
  </mergeCells>
  <phoneticPr fontId="1"/>
  <dataValidations count="2">
    <dataValidation type="whole" operator="lessThan" allowBlank="1" showInputMessage="1" showErrorMessage="1" sqref="F15:F16 K15:K16 W15:W16 F19:F23 J19:J23 Q19:Q23 X20:X26 L26:L27 E41:E42 J41:J42">
      <formula1>99999</formula1>
    </dataValidation>
    <dataValidation allowBlank="1" showInputMessage="1" showErrorMessage="1" sqref="D6:D7 H6:H7"/>
  </dataValidations>
  <printOptions horizontalCentered="1"/>
  <pageMargins left="0.59055118110236227" right="0.59055118110236227" top="0.6692913385826772" bottom="0.6692913385826772" header="0.43307086614173229" footer="0.43307086614173229"/>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学科 総合</cp:lastModifiedBy>
  <cp:lastPrinted>2023-07-06T00:40:20Z</cp:lastPrinted>
  <dcterms:created xsi:type="dcterms:W3CDTF">2007-01-17T05:09:43Z</dcterms:created>
  <dcterms:modified xsi:type="dcterms:W3CDTF">2023-09-13T09:39:58Z</dcterms:modified>
  <cp:category/>
</cp:coreProperties>
</file>