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2島根（4校）7200【作業中】\"/>
    </mc:Choice>
  </mc:AlternateContent>
  <xr:revisionPtr revIDLastSave="0" documentId="8_{963C450E-1F13-4ED7-A3D7-8638F8A4911B}"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<sst xmlns="http://schemas.openxmlformats.org/spreadsheetml/2006/main" count="103" uniqueCount="92">
  <si>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</si>
  <si>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</si>
  <si>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</si>
  <si>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</si>
  <si>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</si>
  <si>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</si>
  <si>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</si>
  <si>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</si>
  <si>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</si>
  <si>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</si>
  <si>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</si>
  <si>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</si>
  <si>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</si>
  <si>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</si>
  <si>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</si>
  <si>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</si>
  <si>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</si>
  <si>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</si>
  <si>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</si>
  <si>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</si>
  <si>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</si>
  <si>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</si>
  <si>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</si>
  <si>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</si>
  <si>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</si>
  <si>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</si>
  <si>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</si>
  <si>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</si>
  <si>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</si>
  <si>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</si>
  <si>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</si>
  <si>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</si>
  <si>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</si>
  <si>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</si>
  <si>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</si>
  <si>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</si>
  <si>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</si>
  <si>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</si>
  <si>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</si>
  <si>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</si>
  <si>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</si>
  <si>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</si>
  <si>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</si>
  <si>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</si>
  <si>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</si>
  <si>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</si>
  <si>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</si>
  <si>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</si>
  <si>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</si>
  <si>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</si>
  <si>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</si>
  <si>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</si>
  <si>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</si>
  <si>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</si>
  <si>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</si>
  <si>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</si>
  <si>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</si>
  <si>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</si>
  <si>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</si>
  <si>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</si>
  <si>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</si>
  <si>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</si>
  <si>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</si>
  <si>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公立</t>
    <rPh sb="0" eb="2">
      <t>コウリツ</t>
    </rPh>
    <phoneticPr fontId="1"/>
  </si>
  <si>
    <t>全日制</t>
    <rPh sb="0" eb="3">
      <t>ゼンニチセイ</t>
    </rPh>
    <phoneticPr fontId="1"/>
  </si>
  <si>
    <t>T10</t>
    <phoneticPr fontId="1"/>
  </si>
  <si>
    <t>H6</t>
    <phoneticPr fontId="1"/>
  </si>
  <si>
    <t>島根県立益田翔陽高等学校</t>
    <rPh sb="0" eb="2">
      <t>シマネ</t>
    </rPh>
    <rPh sb="2" eb="4">
      <t>ケンリツ</t>
    </rPh>
    <rPh sb="4" eb="6">
      <t>マスダ</t>
    </rPh>
    <rPh sb="6" eb="8">
      <t>ショウヨウ</t>
    </rPh>
    <rPh sb="8" eb="10">
      <t>コウトウ</t>
    </rPh>
    <rPh sb="10" eb="12">
      <t>ガッコウ</t>
    </rPh>
    <phoneticPr fontId="1"/>
  </si>
  <si>
    <t>生活文化・福祉系列</t>
    <rPh sb="0" eb="2">
      <t>セイカツ</t>
    </rPh>
    <rPh sb="2" eb="4">
      <t>ブンカ</t>
    </rPh>
    <rPh sb="5" eb="7">
      <t>フクシ</t>
    </rPh>
    <rPh sb="7" eb="9">
      <t>ケイレツ</t>
    </rPh>
    <phoneticPr fontId="1"/>
  </si>
  <si>
    <t>食品科学系列</t>
    <rPh sb="0" eb="2">
      <t>ショクヒン</t>
    </rPh>
    <rPh sb="2" eb="4">
      <t>カガク</t>
    </rPh>
    <rPh sb="4" eb="6">
      <t>ケイレツ</t>
    </rPh>
    <phoneticPr fontId="1"/>
  </si>
  <si>
    <t>〒698-0041</t>
    <phoneticPr fontId="1"/>
  </si>
  <si>
    <t>島根県益田市高津3丁目21-1</t>
    <rPh sb="0" eb="3">
      <t>シマネケン</t>
    </rPh>
    <rPh sb="3" eb="6">
      <t>マスダシ</t>
    </rPh>
    <rPh sb="6" eb="8">
      <t>タカツ</t>
    </rPh>
    <rPh sb="9" eb="11">
      <t>チョウメ</t>
    </rPh>
    <phoneticPr fontId="1"/>
  </si>
  <si>
    <t>0856-22-0642</t>
    <phoneticPr fontId="1"/>
  </si>
  <si>
    <t>0856-31-1043</t>
    <phoneticPr fontId="1"/>
  </si>
  <si>
    <t>なし</t>
    <phoneticPr fontId="1"/>
  </si>
  <si>
    <t>島根県</t>
    <rPh sb="0" eb="2">
      <t>シマネ</t>
    </rPh>
    <rPh sb="2" eb="3">
      <t>ケン</t>
    </rPh>
    <phoneticPr fontId="1"/>
  </si>
  <si>
    <t>１学年１学級２系列の総合学科である。１年次では大部分を共通履修科目とし、系列の選択科目は２単位設定している。２年次より、就職から進学まで幅広い進路希望に対応できるよう選択科目を設定し２つの系列に分かれる。科目選択のルールとしては、各系列で専門性を高めるために必修科目を各学年数科目ずつ設けている。２年次から３年次へ進級時の系列変更は原則認めていない。また、２年次にインターンシップ、県外研修、３年次に課題研究を取り入れている。</t>
    <rPh sb="1" eb="3">
      <t>ガクネン</t>
    </rPh>
    <rPh sb="4" eb="6">
      <t>ガッキュウ</t>
    </rPh>
    <rPh sb="7" eb="9">
      <t>ケイレツ</t>
    </rPh>
    <rPh sb="10" eb="12">
      <t>ソウゴウ</t>
    </rPh>
    <rPh sb="12" eb="14">
      <t>ガッカ</t>
    </rPh>
    <rPh sb="19" eb="21">
      <t>ネンジ</t>
    </rPh>
    <rPh sb="23" eb="26">
      <t>ダイブブン</t>
    </rPh>
    <rPh sb="27" eb="29">
      <t>キョウツウ</t>
    </rPh>
    <rPh sb="29" eb="33">
      <t>リシュウカモク</t>
    </rPh>
    <rPh sb="36" eb="38">
      <t>ケイレツ</t>
    </rPh>
    <rPh sb="39" eb="43">
      <t>センタクカモク</t>
    </rPh>
    <rPh sb="45" eb="47">
      <t>タンイ</t>
    </rPh>
    <rPh sb="47" eb="49">
      <t>セッテイ</t>
    </rPh>
    <rPh sb="55" eb="57">
      <t>ネンジ</t>
    </rPh>
    <rPh sb="60" eb="62">
      <t>シュウショク</t>
    </rPh>
    <rPh sb="64" eb="66">
      <t>シンガク</t>
    </rPh>
    <rPh sb="68" eb="70">
      <t>ハバヒロ</t>
    </rPh>
    <rPh sb="71" eb="73">
      <t>シンロ</t>
    </rPh>
    <rPh sb="73" eb="75">
      <t>キボウ</t>
    </rPh>
    <rPh sb="76" eb="78">
      <t>タイオウ</t>
    </rPh>
    <rPh sb="83" eb="87">
      <t>センタクカモク</t>
    </rPh>
    <rPh sb="88" eb="90">
      <t>セッテイ</t>
    </rPh>
    <rPh sb="94" eb="96">
      <t>ケイレツ</t>
    </rPh>
    <rPh sb="97" eb="98">
      <t>ワ</t>
    </rPh>
    <rPh sb="102" eb="104">
      <t>カモク</t>
    </rPh>
    <rPh sb="104" eb="106">
      <t>センタク</t>
    </rPh>
    <rPh sb="115" eb="116">
      <t>カク</t>
    </rPh>
    <rPh sb="116" eb="118">
      <t>ケイレツ</t>
    </rPh>
    <rPh sb="119" eb="122">
      <t>センモンセイ</t>
    </rPh>
    <rPh sb="123" eb="124">
      <t>タカ</t>
    </rPh>
    <rPh sb="129" eb="133">
      <t>ヒッシュウカモク</t>
    </rPh>
    <rPh sb="134" eb="137">
      <t>カクガクネン</t>
    </rPh>
    <rPh sb="137" eb="138">
      <t>スウ</t>
    </rPh>
    <rPh sb="138" eb="140">
      <t>カモク</t>
    </rPh>
    <rPh sb="142" eb="143">
      <t>モウ</t>
    </rPh>
    <rPh sb="149" eb="151">
      <t>ネンジ</t>
    </rPh>
    <rPh sb="154" eb="156">
      <t>ネンジ</t>
    </rPh>
    <rPh sb="157" eb="159">
      <t>シンキュウ</t>
    </rPh>
    <rPh sb="159" eb="160">
      <t>ジ</t>
    </rPh>
    <rPh sb="161" eb="163">
      <t>ケイレツ</t>
    </rPh>
    <rPh sb="163" eb="165">
      <t>ヘンコウ</t>
    </rPh>
    <rPh sb="166" eb="168">
      <t>ゲンソク</t>
    </rPh>
    <rPh sb="168" eb="169">
      <t>ミト</t>
    </rPh>
    <rPh sb="179" eb="181">
      <t>ネンジ</t>
    </rPh>
    <rPh sb="191" eb="193">
      <t>ケンガイ</t>
    </rPh>
    <rPh sb="193" eb="195">
      <t>ケンシュウ</t>
    </rPh>
    <rPh sb="197" eb="199">
      <t>ネンジ</t>
    </rPh>
    <rPh sb="200" eb="202">
      <t>カダイ</t>
    </rPh>
    <rPh sb="202" eb="204">
      <t>ケンキュウ</t>
    </rPh>
    <rPh sb="205" eb="206">
      <t>ト</t>
    </rPh>
    <rPh sb="207" eb="208">
      <t>イ</t>
    </rPh>
    <phoneticPr fontId="1"/>
  </si>
  <si>
    <t>選択科目シラバスを配布し、１・２年生別々に選択科目ガイダンスを実施している。科目選択については、年間スケジュールに従って担任による個別指導を行っている。</t>
    <rPh sb="0" eb="4">
      <t>センタクカモク</t>
    </rPh>
    <rPh sb="9" eb="11">
      <t>ハイフ</t>
    </rPh>
    <rPh sb="16" eb="17">
      <t>ネン</t>
    </rPh>
    <rPh sb="17" eb="18">
      <t>セイ</t>
    </rPh>
    <rPh sb="18" eb="20">
      <t>ベツベツ</t>
    </rPh>
    <rPh sb="21" eb="25">
      <t>センタクカモク</t>
    </rPh>
    <rPh sb="31" eb="33">
      <t>ジッシ</t>
    </rPh>
    <rPh sb="38" eb="40">
      <t>カモク</t>
    </rPh>
    <rPh sb="40" eb="42">
      <t>センタク</t>
    </rPh>
    <rPh sb="48" eb="50">
      <t>ネンカン</t>
    </rPh>
    <rPh sb="57" eb="58">
      <t>シタガ</t>
    </rPh>
    <rPh sb="60" eb="62">
      <t>タンニン</t>
    </rPh>
    <rPh sb="65" eb="67">
      <t>コベツ</t>
    </rPh>
    <rPh sb="67" eb="69">
      <t>シドウ</t>
    </rPh>
    <rPh sb="70" eb="71">
      <t>オコナ</t>
    </rPh>
    <phoneticPr fontId="1"/>
  </si>
  <si>
    <t>１学年１学級の総合学科であるため、企画運営は担任を中心に、２名の副担任とともに３名の教員で行っている。校外実習など複数の教員が必要となる場合は、内容に応じ関係学科の教員に対応を依頼している。
１学期：仲間づくり、ジャム実習、ボランティア講話、
　　　　選択科目ガイダンス、保育実習、職業調べなど
２学期：高齢者福祉実習、特別支援学校訪問、上級学校見学
　　　　伝統工芸ものづくり体験
３学期：クラス発表会、成果発表会</t>
    <rPh sb="1" eb="3">
      <t>ガクネン</t>
    </rPh>
    <rPh sb="4" eb="6">
      <t>ガッキュウ</t>
    </rPh>
    <rPh sb="7" eb="9">
      <t>ソウゴウ</t>
    </rPh>
    <rPh sb="9" eb="11">
      <t>ガッカ</t>
    </rPh>
    <rPh sb="17" eb="19">
      <t>キカク</t>
    </rPh>
    <rPh sb="19" eb="21">
      <t>ウンエイ</t>
    </rPh>
    <rPh sb="22" eb="24">
      <t>タンニン</t>
    </rPh>
    <rPh sb="25" eb="27">
      <t>チュウシン</t>
    </rPh>
    <rPh sb="30" eb="31">
      <t>メイ</t>
    </rPh>
    <rPh sb="32" eb="35">
      <t>フクタンニン</t>
    </rPh>
    <rPh sb="40" eb="41">
      <t>メイ</t>
    </rPh>
    <rPh sb="42" eb="44">
      <t>キョウイン</t>
    </rPh>
    <rPh sb="45" eb="46">
      <t>オコナ</t>
    </rPh>
    <rPh sb="51" eb="53">
      <t>コウガイ</t>
    </rPh>
    <rPh sb="53" eb="55">
      <t>ジッシュウ</t>
    </rPh>
    <rPh sb="57" eb="59">
      <t>フクスウ</t>
    </rPh>
    <rPh sb="60" eb="62">
      <t>キョウイン</t>
    </rPh>
    <rPh sb="63" eb="65">
      <t>ヒツヨウ</t>
    </rPh>
    <rPh sb="68" eb="70">
      <t>バアイ</t>
    </rPh>
    <rPh sb="72" eb="74">
      <t>ナイヨウ</t>
    </rPh>
    <rPh sb="75" eb="76">
      <t>オウ</t>
    </rPh>
    <rPh sb="77" eb="79">
      <t>カンケイ</t>
    </rPh>
    <rPh sb="79" eb="81">
      <t>ガッカ</t>
    </rPh>
    <rPh sb="82" eb="84">
      <t>キョウイン</t>
    </rPh>
    <rPh sb="85" eb="87">
      <t>タイオウ</t>
    </rPh>
    <rPh sb="88" eb="90">
      <t>イライ</t>
    </rPh>
    <rPh sb="97" eb="99">
      <t>ガッキ</t>
    </rPh>
    <rPh sb="100" eb="102">
      <t>ナカマ</t>
    </rPh>
    <rPh sb="109" eb="111">
      <t>ジッシュウ</t>
    </rPh>
    <rPh sb="126" eb="128">
      <t>センタク</t>
    </rPh>
    <rPh sb="149" eb="151">
      <t>ガッキ</t>
    </rPh>
    <rPh sb="152" eb="155">
      <t>コウレイシャ</t>
    </rPh>
    <rPh sb="155" eb="157">
      <t>フクシ</t>
    </rPh>
    <rPh sb="157" eb="159">
      <t>ジッシュウ</t>
    </rPh>
    <rPh sb="169" eb="171">
      <t>ジョウキュウ</t>
    </rPh>
    <rPh sb="171" eb="173">
      <t>ガッコウ</t>
    </rPh>
    <rPh sb="173" eb="175">
      <t>ケンガク</t>
    </rPh>
    <rPh sb="193" eb="195">
      <t>ガッキ</t>
    </rPh>
    <rPh sb="199" eb="202">
      <t>ハッピョウカイ</t>
    </rPh>
    <rPh sb="203" eb="205">
      <t>セイカ</t>
    </rPh>
    <rPh sb="205" eb="208">
      <t>ハッピョウカイ</t>
    </rPh>
    <phoneticPr fontId="1"/>
  </si>
  <si>
    <t>3科</t>
    <rPh sb="1" eb="2">
      <t>カ</t>
    </rPh>
    <phoneticPr fontId="1"/>
  </si>
  <si>
    <t>常勤講師</t>
    <rPh sb="0" eb="2">
      <t>ジョウキン</t>
    </rPh>
    <rPh sb="2" eb="4">
      <t>コウシ</t>
    </rPh>
    <phoneticPr fontId="1"/>
  </si>
  <si>
    <t>非常勤･嘱託の事務･技能職員</t>
  </si>
  <si>
    <t>その他</t>
  </si>
  <si>
    <t>本学科の特徴として系列の学習を活かした進路選択（医療・福祉・保育・栄養・服飾・製菓・製パン）をする者が多い。卒業時アンケートの「総合学科で活かした進路選択ができたか」の質問にほとんどの生徒が「できた」と答えている。また、より専門的な知識や技術の習得を目指し、専門学校、短大に進学する者が大半を占める。しかし、地元に上級学校が少ないことから他県への進学が多く、今後「郷土の担い手となる人材の育成」が課題である。</t>
    <rPh sb="0" eb="1">
      <t>ホン</t>
    </rPh>
    <rPh sb="1" eb="3">
      <t>ガッカ</t>
    </rPh>
    <rPh sb="4" eb="6">
      <t>トクチョウ</t>
    </rPh>
    <rPh sb="9" eb="11">
      <t>ケイレツ</t>
    </rPh>
    <rPh sb="12" eb="14">
      <t>ガクシュウ</t>
    </rPh>
    <rPh sb="15" eb="16">
      <t>イ</t>
    </rPh>
    <rPh sb="19" eb="21">
      <t>シンロ</t>
    </rPh>
    <rPh sb="21" eb="23">
      <t>センタク</t>
    </rPh>
    <rPh sb="24" eb="26">
      <t>イリョウ</t>
    </rPh>
    <rPh sb="27" eb="29">
      <t>フクシ</t>
    </rPh>
    <rPh sb="30" eb="32">
      <t>ホイク</t>
    </rPh>
    <rPh sb="33" eb="35">
      <t>エイヨウ</t>
    </rPh>
    <rPh sb="36" eb="38">
      <t>フクショク</t>
    </rPh>
    <rPh sb="39" eb="41">
      <t>セイカ</t>
    </rPh>
    <rPh sb="42" eb="43">
      <t>セイ</t>
    </rPh>
    <rPh sb="49" eb="50">
      <t>モノ</t>
    </rPh>
    <rPh sb="51" eb="52">
      <t>オオ</t>
    </rPh>
    <rPh sb="54" eb="57">
      <t>ソツギョウジ</t>
    </rPh>
    <rPh sb="64" eb="66">
      <t>ソウゴウ</t>
    </rPh>
    <rPh sb="66" eb="68">
      <t>ガッカ</t>
    </rPh>
    <rPh sb="69" eb="70">
      <t>イ</t>
    </rPh>
    <rPh sb="73" eb="75">
      <t>シンロ</t>
    </rPh>
    <rPh sb="75" eb="77">
      <t>センタク</t>
    </rPh>
    <rPh sb="84" eb="86">
      <t>シツモン</t>
    </rPh>
    <rPh sb="101" eb="102">
      <t>コタ</t>
    </rPh>
    <rPh sb="112" eb="115">
      <t>センモンテキ</t>
    </rPh>
    <rPh sb="116" eb="118">
      <t>チシキ</t>
    </rPh>
    <rPh sb="119" eb="121">
      <t>ギジュツ</t>
    </rPh>
    <rPh sb="122" eb="124">
      <t>シュウトク</t>
    </rPh>
    <rPh sb="125" eb="127">
      <t>メザ</t>
    </rPh>
    <rPh sb="154" eb="156">
      <t>ジモト</t>
    </rPh>
    <rPh sb="157" eb="159">
      <t>ジョウキュウ</t>
    </rPh>
    <rPh sb="159" eb="161">
      <t>ガッコウ</t>
    </rPh>
    <rPh sb="162" eb="163">
      <t>スク</t>
    </rPh>
    <rPh sb="169" eb="171">
      <t>タケン</t>
    </rPh>
    <rPh sb="173" eb="175">
      <t>シンガク</t>
    </rPh>
    <rPh sb="176" eb="177">
      <t>オオ</t>
    </rPh>
    <rPh sb="179" eb="181">
      <t>コンゴ</t>
    </rPh>
    <rPh sb="198" eb="200">
      <t>カダイ</t>
    </rPh>
    <phoneticPr fontId="1"/>
  </si>
  <si>
    <t>県立益田産業高校と近隣の県立益田工業高校とが統合し、平成１８年４月に開校した。総合学科は平成６年益田産業高校時代に家政科から学科改変し誕生した。平成１４年に食品科学科も総合学科に加わり現在に至っている。現在の設置学科は、電子機械科、電気科、生物環境工学科、総合学科の１学年４学科４学級の中規模高等学校である。</t>
    <rPh sb="0" eb="2">
      <t>ケンリツ</t>
    </rPh>
    <rPh sb="2" eb="4">
      <t>マスダ</t>
    </rPh>
    <rPh sb="4" eb="6">
      <t>サンギョウ</t>
    </rPh>
    <rPh sb="6" eb="8">
      <t>コウコウ</t>
    </rPh>
    <rPh sb="9" eb="11">
      <t>キンリン</t>
    </rPh>
    <rPh sb="12" eb="14">
      <t>ケンリツ</t>
    </rPh>
    <rPh sb="14" eb="16">
      <t>マスダ</t>
    </rPh>
    <rPh sb="16" eb="18">
      <t>コウギョウ</t>
    </rPh>
    <rPh sb="18" eb="20">
      <t>コウコウ</t>
    </rPh>
    <rPh sb="22" eb="24">
      <t>トウゴウ</t>
    </rPh>
    <rPh sb="26" eb="28">
      <t>ヘイセイ</t>
    </rPh>
    <rPh sb="30" eb="31">
      <t>ネン</t>
    </rPh>
    <rPh sb="32" eb="33">
      <t>ガツ</t>
    </rPh>
    <rPh sb="34" eb="36">
      <t>カイコウ</t>
    </rPh>
    <rPh sb="39" eb="41">
      <t>ソウゴウ</t>
    </rPh>
    <rPh sb="41" eb="43">
      <t>ガッカ</t>
    </rPh>
    <rPh sb="48" eb="50">
      <t>マスダ</t>
    </rPh>
    <rPh sb="50" eb="52">
      <t>サンギョウ</t>
    </rPh>
    <rPh sb="52" eb="54">
      <t>コウコウ</t>
    </rPh>
    <rPh sb="54" eb="56">
      <t>ジダイ</t>
    </rPh>
    <rPh sb="57" eb="60">
      <t>カセイカ</t>
    </rPh>
    <rPh sb="62" eb="64">
      <t>ガッカ</t>
    </rPh>
    <rPh sb="64" eb="66">
      <t>カイヘン</t>
    </rPh>
    <rPh sb="67" eb="69">
      <t>タンジョウ</t>
    </rPh>
    <rPh sb="72" eb="74">
      <t>ヘイセイ</t>
    </rPh>
    <rPh sb="76" eb="77">
      <t>ネン</t>
    </rPh>
    <rPh sb="78" eb="80">
      <t>ショクヒン</t>
    </rPh>
    <rPh sb="80" eb="82">
      <t>カガク</t>
    </rPh>
    <rPh sb="82" eb="83">
      <t>カ</t>
    </rPh>
    <rPh sb="84" eb="86">
      <t>ソウゴウ</t>
    </rPh>
    <rPh sb="86" eb="88">
      <t>ガッカ</t>
    </rPh>
    <rPh sb="89" eb="90">
      <t>クワ</t>
    </rPh>
    <rPh sb="92" eb="94">
      <t>ゲンザイ</t>
    </rPh>
    <rPh sb="95" eb="96">
      <t>イタ</t>
    </rPh>
    <rPh sb="101" eb="103">
      <t>ゲンザイ</t>
    </rPh>
    <rPh sb="104" eb="106">
      <t>セッチ</t>
    </rPh>
    <rPh sb="106" eb="108">
      <t>ガッカ</t>
    </rPh>
    <rPh sb="110" eb="112">
      <t>デンシ</t>
    </rPh>
    <rPh sb="112" eb="115">
      <t>キカイカ</t>
    </rPh>
    <rPh sb="116" eb="119">
      <t>デンキカ</t>
    </rPh>
    <rPh sb="122" eb="124">
      <t>カンキョウ</t>
    </rPh>
    <rPh sb="124" eb="127">
      <t>コウガクカ</t>
    </rPh>
    <rPh sb="128" eb="130">
      <t>ソウゴウ</t>
    </rPh>
    <rPh sb="130" eb="132">
      <t>ガッカ</t>
    </rPh>
    <rPh sb="134" eb="136">
      <t>ガクネン</t>
    </rPh>
    <rPh sb="137" eb="139">
      <t>ガッカ</t>
    </rPh>
    <rPh sb="140" eb="142">
      <t>ガッキュウ</t>
    </rPh>
    <rPh sb="143" eb="146">
      <t>チュウキボ</t>
    </rPh>
    <rPh sb="146" eb="150">
      <t>コウトウガッコウ</t>
    </rPh>
    <phoneticPr fontId="1"/>
  </si>
  <si>
    <t>http://masudashoyo.jp/</t>
  </si>
  <si>
    <t>総合的な学習の時間は、２年次に１単位、３年次に３単位、履修している。２年次の１・２学期は「インターンシップ」、「県外研修」に、３学期は「課題研究」に充てている。インターンシップでは、生徒の希望に応じて約２０箇所の事業所に分かれ９月に３日間行っている。また、１０月には県外研修として、２泊３日で広島市を中心に上級学校や事業所等の見学を行っている。
３年次は「課題研究」として行い、指導は総合学科の教員全員であたっている。課題研究の内容は、生徒自身が１・２年次で学習したことを基本として興味関心、進路に応じたテーマを設定し、計画力、実践力、問題解決能力を身につけることを目標に研究を行っている。</t>
    <rPh sb="0" eb="3">
      <t>ソウゴウテキ</t>
    </rPh>
    <rPh sb="4" eb="6">
      <t>ガクシュウ</t>
    </rPh>
    <rPh sb="7" eb="9">
      <t>ジカン</t>
    </rPh>
    <rPh sb="12" eb="14">
      <t>ネンジ</t>
    </rPh>
    <rPh sb="16" eb="18">
      <t>タンイ</t>
    </rPh>
    <rPh sb="20" eb="22">
      <t>ネンジ</t>
    </rPh>
    <rPh sb="24" eb="26">
      <t>タンイ</t>
    </rPh>
    <rPh sb="27" eb="29">
      <t>リシュウ</t>
    </rPh>
    <rPh sb="35" eb="37">
      <t>ネンジ</t>
    </rPh>
    <rPh sb="41" eb="43">
      <t>ガッキ</t>
    </rPh>
    <rPh sb="56" eb="58">
      <t>ケンガイ</t>
    </rPh>
    <rPh sb="58" eb="60">
      <t>ケンシュウ</t>
    </rPh>
    <rPh sb="64" eb="66">
      <t>ガッキ</t>
    </rPh>
    <rPh sb="68" eb="70">
      <t>カダイ</t>
    </rPh>
    <rPh sb="70" eb="72">
      <t>ケンキュウ</t>
    </rPh>
    <rPh sb="74" eb="75">
      <t>ア</t>
    </rPh>
    <rPh sb="91" eb="93">
      <t>セイト</t>
    </rPh>
    <rPh sb="94" eb="96">
      <t>キボウ</t>
    </rPh>
    <rPh sb="97" eb="98">
      <t>オウ</t>
    </rPh>
    <rPh sb="100" eb="101">
      <t>ヤク</t>
    </rPh>
    <rPh sb="103" eb="105">
      <t>カショ</t>
    </rPh>
    <rPh sb="106" eb="109">
      <t>ジギョウショ</t>
    </rPh>
    <rPh sb="110" eb="111">
      <t>ワ</t>
    </rPh>
    <rPh sb="114" eb="115">
      <t>ガツ</t>
    </rPh>
    <rPh sb="117" eb="119">
      <t>ニチカン</t>
    </rPh>
    <rPh sb="119" eb="120">
      <t>オコナ</t>
    </rPh>
    <rPh sb="130" eb="131">
      <t>ガツ</t>
    </rPh>
    <rPh sb="142" eb="143">
      <t>ハク</t>
    </rPh>
    <rPh sb="144" eb="145">
      <t>カ</t>
    </rPh>
    <rPh sb="148" eb="149">
      <t>シ</t>
    </rPh>
    <rPh sb="150" eb="152">
      <t>チュウシン</t>
    </rPh>
    <rPh sb="153" eb="155">
      <t>ジョウキュウ</t>
    </rPh>
    <rPh sb="155" eb="157">
      <t>ガッコウ</t>
    </rPh>
    <rPh sb="158" eb="161">
      <t>ジギョウショ</t>
    </rPh>
    <rPh sb="161" eb="162">
      <t>トウ</t>
    </rPh>
    <rPh sb="163" eb="165">
      <t>ケンガク</t>
    </rPh>
    <rPh sb="166" eb="167">
      <t>オコナ</t>
    </rPh>
    <rPh sb="186" eb="187">
      <t>オコナ</t>
    </rPh>
    <rPh sb="209" eb="211">
      <t>カダイ</t>
    </rPh>
    <rPh sb="211" eb="213">
      <t>ケンキュウ</t>
    </rPh>
    <rPh sb="214" eb="216">
      <t>ナイヨウ</t>
    </rPh>
    <rPh sb="218" eb="220">
      <t>セイト</t>
    </rPh>
    <rPh sb="220" eb="222">
      <t>ジシン</t>
    </rPh>
    <rPh sb="241" eb="243">
      <t>キョウミ</t>
    </rPh>
    <rPh sb="243" eb="245">
      <t>カンシン</t>
    </rPh>
    <rPh sb="246" eb="248">
      <t>シンロ</t>
    </rPh>
    <rPh sb="249" eb="250">
      <t>オウ</t>
    </rPh>
    <rPh sb="256" eb="258">
      <t>セッテイ</t>
    </rPh>
    <rPh sb="286" eb="288">
      <t>ケンキュウ</t>
    </rPh>
    <rPh sb="289" eb="290">
      <t>オコナ</t>
    </rPh>
    <phoneticPr fontId="1"/>
  </si>
  <si>
    <t>masudashoyokoko@pref.shimane.lg.jp</t>
    <phoneticPr fontId="1"/>
  </si>
  <si>
    <t>　島根県西部の益田市にあり、平成18年4月に二つの専門高校を統合して誕生した県内唯一の複合型専門高校である。
　近隣には柿本人麿を祀る神社があり、清流日本一に輝く高津川と中国山地を望み、北側には孤島高島が浮かぶ日本海が絵のように眺望される自然環境に恵まれたところに所在している。また、生徒は純朴で、日々学業及び部活動に勤しんでいる。</t>
    <rPh sb="1" eb="6">
      <t>シマネケンセイブ</t>
    </rPh>
    <rPh sb="7" eb="10">
      <t>マスダシ</t>
    </rPh>
    <rPh sb="14" eb="16">
      <t>ヘイセイ</t>
    </rPh>
    <rPh sb="18" eb="19">
      <t>ネン</t>
    </rPh>
    <rPh sb="20" eb="21">
      <t>ガツ</t>
    </rPh>
    <rPh sb="22" eb="23">
      <t>フタ</t>
    </rPh>
    <rPh sb="25" eb="27">
      <t>センモン</t>
    </rPh>
    <rPh sb="27" eb="29">
      <t>コウコウ</t>
    </rPh>
    <rPh sb="30" eb="32">
      <t>トウゴウ</t>
    </rPh>
    <rPh sb="34" eb="36">
      <t>タンジョウ</t>
    </rPh>
    <rPh sb="38" eb="40">
      <t>ケンナイ</t>
    </rPh>
    <rPh sb="40" eb="42">
      <t>ユイツ</t>
    </rPh>
    <rPh sb="43" eb="46">
      <t>フクゴウガタ</t>
    </rPh>
    <rPh sb="46" eb="48">
      <t>センモン</t>
    </rPh>
    <rPh sb="48" eb="50">
      <t>コウコウ</t>
    </rPh>
    <rPh sb="56" eb="58">
      <t>キンリン</t>
    </rPh>
    <rPh sb="60" eb="61">
      <t>カキ</t>
    </rPh>
    <rPh sb="61" eb="62">
      <t>ホン</t>
    </rPh>
    <rPh sb="62" eb="63">
      <t>ヒト</t>
    </rPh>
    <rPh sb="63" eb="64">
      <t>マロ</t>
    </rPh>
    <rPh sb="65" eb="66">
      <t>マツ</t>
    </rPh>
    <rPh sb="67" eb="69">
      <t>ジンジャ</t>
    </rPh>
    <rPh sb="73" eb="75">
      <t>セイリュウ</t>
    </rPh>
    <rPh sb="75" eb="78">
      <t>ニホンイチ</t>
    </rPh>
    <rPh sb="79" eb="80">
      <t>カガヤ</t>
    </rPh>
    <rPh sb="81" eb="83">
      <t>タカツ</t>
    </rPh>
    <rPh sb="83" eb="84">
      <t>ガワ</t>
    </rPh>
    <rPh sb="85" eb="87">
      <t>チュウゴク</t>
    </rPh>
    <rPh sb="87" eb="89">
      <t>サンチ</t>
    </rPh>
    <rPh sb="90" eb="91">
      <t>ノゾ</t>
    </rPh>
    <rPh sb="105" eb="108">
      <t>ニホンカイ</t>
    </rPh>
    <rPh sb="109" eb="110">
      <t>エ</t>
    </rPh>
    <rPh sb="114" eb="116">
      <t>チョウボウ</t>
    </rPh>
    <rPh sb="119" eb="121">
      <t>シゼン</t>
    </rPh>
    <rPh sb="121" eb="123">
      <t>カンキョウ</t>
    </rPh>
    <rPh sb="124" eb="125">
      <t>メグ</t>
    </rPh>
    <rPh sb="132" eb="134">
      <t>ショザイ</t>
    </rPh>
    <rPh sb="142" eb="144">
      <t>セイト</t>
    </rPh>
    <rPh sb="145" eb="147">
      <t>ジュンボク</t>
    </rPh>
    <rPh sb="149" eb="151">
      <t>ヒビ</t>
    </rPh>
    <rPh sb="151" eb="153">
      <t>ガクギョウ</t>
    </rPh>
    <rPh sb="153" eb="154">
      <t>オヨ</t>
    </rPh>
    <rPh sb="155" eb="158">
      <t>ブカツドウ</t>
    </rPh>
    <rPh sb="159" eb="160">
      <t>イソ</t>
    </rPh>
    <phoneticPr fontId="1"/>
  </si>
  <si>
    <t>福井　文生</t>
    <rPh sb="0" eb="2">
      <t>フクイ</t>
    </rPh>
    <rPh sb="3" eb="5">
      <t>フミオ</t>
    </rPh>
    <phoneticPr fontId="1"/>
  </si>
  <si>
    <t>総合的な学習の時間（年間予定等）・指導のポイント</t>
    <rPh sb="0" eb="3">
      <t>ソウゴウテキ</t>
    </rPh>
    <rPh sb="4" eb="6">
      <t>ガクシュウ</t>
    </rPh>
    <rPh sb="7" eb="9">
      <t>ジカン</t>
    </rPh>
    <rPh sb="10" eb="12">
      <t>ネンカン</t>
    </rPh>
    <rPh sb="12" eb="14">
      <t>ヨテイ</t>
    </rPh>
    <rPh sb="14" eb="15">
      <t>ナド</t>
    </rPh>
    <rPh sb="17" eb="19">
      <t>シドウ</t>
    </rPh>
    <phoneticPr fontId="1"/>
  </si>
  <si>
    <t>・地域との連携活動の充実。　　　　　　　　　　　　　　　　　　　　　　　　　　　　　　　　　　　　　　　
・多岐にわたる進学と就職希望に応じた教科指導や探究学習の充実。
・併設されている工業系、農業系の学科とのコラボレーションによる学習内容の充実。</t>
    <rPh sb="1" eb="3">
      <t>チイキ</t>
    </rPh>
    <rPh sb="5" eb="7">
      <t>レンケイ</t>
    </rPh>
    <rPh sb="7" eb="9">
      <t>カツドウ</t>
    </rPh>
    <rPh sb="10" eb="12">
      <t>ジュウジツ</t>
    </rPh>
    <rPh sb="54" eb="56">
      <t>タキ</t>
    </rPh>
    <rPh sb="60" eb="62">
      <t>シンガク</t>
    </rPh>
    <rPh sb="63" eb="65">
      <t>シュウショク</t>
    </rPh>
    <rPh sb="65" eb="67">
      <t>キボウ</t>
    </rPh>
    <rPh sb="68" eb="69">
      <t>オウ</t>
    </rPh>
    <rPh sb="71" eb="73">
      <t>キョウカ</t>
    </rPh>
    <rPh sb="73" eb="75">
      <t>シドウ</t>
    </rPh>
    <rPh sb="76" eb="78">
      <t>タンキュウ</t>
    </rPh>
    <rPh sb="78" eb="80">
      <t>ガクシュウ</t>
    </rPh>
    <rPh sb="81" eb="83">
      <t>ジュウジツ</t>
    </rPh>
    <rPh sb="86" eb="88">
      <t>ヘイセツ</t>
    </rPh>
    <rPh sb="93" eb="95">
      <t>コウギョウ</t>
    </rPh>
    <rPh sb="95" eb="96">
      <t>ケイ</t>
    </rPh>
    <rPh sb="97" eb="99">
      <t>ノウギョウ</t>
    </rPh>
    <rPh sb="99" eb="100">
      <t>ケイ</t>
    </rPh>
    <rPh sb="101" eb="103">
      <t>ガッカ</t>
    </rPh>
    <rPh sb="116" eb="118">
      <t>ガクシュウ</t>
    </rPh>
    <rPh sb="118" eb="119">
      <t>ナイ</t>
    </rPh>
    <rPh sb="119" eb="120">
      <t>カタチ</t>
    </rPh>
    <rPh sb="121" eb="123">
      <t>ジュウジツ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</si>
</sst>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76">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6" fillId="0" borderId="0" xfId="0" applyFont="1" applyBorder="1">
      <alignment vertical="center"/>
    </xf>
    <xf numFmtId="0" fontId="8"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10" fillId="0" borderId="0" xfId="0" applyFont="1">
      <alignment vertical="center"/>
    </xf>
    <xf numFmtId="0" fontId="11" fillId="0" borderId="0" xfId="0" applyFo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1" fillId="0" borderId="0" xfId="0" applyFont="1" applyAlignment="1">
      <alignment vertical="top"/>
    </xf>
    <xf numFmtId="0" fontId="10" fillId="0" borderId="0" xfId="0" applyFont="1" applyAlignment="1">
      <alignment vertical="top"/>
    </xf>
    <xf numFmtId="0" fontId="10" fillId="0" borderId="0" xfId="0" applyFont="1" applyBorder="1" applyAlignment="1">
      <alignment horizontal="left" vertical="center"/>
    </xf>
    <xf numFmtId="0" fontId="10" fillId="0" borderId="0" xfId="0" applyFont="1" applyBorder="1" applyAlignment="1">
      <alignment horizontal="right" vertical="center"/>
    </xf>
    <xf numFmtId="0" fontId="10" fillId="0" borderId="0" xfId="0" applyFont="1" applyBorder="1" applyAlignment="1">
      <alignment vertical="top"/>
    </xf>
    <xf numFmtId="0" fontId="12" fillId="0" borderId="0" xfId="0" applyFont="1" applyBorder="1">
      <alignment vertical="center"/>
    </xf>
    <xf numFmtId="0" fontId="10" fillId="0" borderId="9" xfId="0" applyFont="1" applyBorder="1">
      <alignment vertical="center"/>
    </xf>
    <xf numFmtId="0" fontId="12" fillId="0" borderId="0" xfId="0" applyFont="1" applyAlignment="1">
      <alignment vertical="top"/>
    </xf>
    <xf numFmtId="0" fontId="12" fillId="0" borderId="0" xfId="0" applyFont="1" applyAlignment="1">
      <alignment horizontal="right" vertical="top"/>
    </xf>
    <xf numFmtId="0" fontId="10" fillId="0" borderId="10" xfId="0" applyFont="1" applyBorder="1">
      <alignment vertical="center"/>
    </xf>
    <xf numFmtId="0" fontId="10" fillId="0" borderId="9" xfId="0" applyFont="1" applyBorder="1" applyAlignment="1">
      <alignment horizontal="right" vertical="center"/>
    </xf>
    <xf numFmtId="0" fontId="10" fillId="0" borderId="0" xfId="0" applyFont="1" applyBorder="1">
      <alignment vertical="center"/>
    </xf>
    <xf numFmtId="0" fontId="10" fillId="0" borderId="11" xfId="0" applyFont="1" applyBorder="1" applyAlignment="1">
      <alignment horizontal="right" vertical="center"/>
    </xf>
    <xf numFmtId="0" fontId="13" fillId="0" borderId="0" xfId="0" applyFont="1">
      <alignment vertical="center"/>
    </xf>
    <xf numFmtId="49" fontId="12" fillId="2" borderId="0" xfId="0" applyNumberFormat="1" applyFont="1" applyFill="1" applyBorder="1" applyProtection="1">
      <alignment vertical="center"/>
      <protection locked="0"/>
    </xf>
    <xf numFmtId="0" fontId="12" fillId="2" borderId="0" xfId="0" applyFont="1" applyFill="1" applyAlignment="1" applyProtection="1">
      <alignment vertical="top"/>
      <protection locked="0"/>
    </xf>
    <xf numFmtId="0" fontId="12" fillId="2" borderId="0" xfId="0" applyFont="1" applyFill="1" applyAlignment="1" applyProtection="1">
      <alignment horizontal="right" vertical="top"/>
      <protection locked="0"/>
    </xf>
    <xf numFmtId="0" fontId="8"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2" fillId="2" borderId="0" xfId="0" applyFont="1" applyFill="1" applyBorder="1" applyProtection="1">
      <alignment vertical="center"/>
      <protection locked="0"/>
    </xf>
    <xf numFmtId="0" fontId="10" fillId="2" borderId="12" xfId="0" applyFont="1" applyFill="1" applyBorder="1" applyProtection="1">
      <alignment vertical="center"/>
      <protection locked="0"/>
    </xf>
    <xf numFmtId="0" fontId="10" fillId="2" borderId="9" xfId="0" applyFont="1" applyFill="1" applyBorder="1" applyProtection="1">
      <alignment vertical="center"/>
      <protection locked="0"/>
    </xf>
    <xf numFmtId="0" fontId="10" fillId="0" borderId="0" xfId="0" applyFont="1" applyProtection="1">
      <alignment vertical="center"/>
      <protection locked="0"/>
    </xf>
    <xf numFmtId="0" fontId="14" fillId="0" borderId="0" xfId="0" applyFont="1">
      <alignment vertical="center"/>
    </xf>
    <xf numFmtId="0" fontId="10" fillId="0" borderId="9" xfId="0" applyFont="1" applyFill="1" applyBorder="1" applyAlignment="1">
      <alignment horizontal="right" vertical="center"/>
    </xf>
    <xf numFmtId="0" fontId="10" fillId="0" borderId="12" xfId="0" applyFont="1" applyFill="1" applyBorder="1" applyProtection="1">
      <alignment vertical="center"/>
      <protection locked="0"/>
    </xf>
    <xf numFmtId="49" fontId="5" fillId="2" borderId="0" xfId="1" applyNumberFormat="1" applyFill="1" applyBorder="1" applyAlignment="1" applyProtection="1">
      <alignment vertical="center"/>
      <protection locked="0"/>
    </xf>
    <xf numFmtId="0" fontId="12" fillId="2" borderId="0" xfId="0" applyFont="1" applyFill="1" applyAlignment="1" applyProtection="1">
      <alignment horizontal="center" vertical="top"/>
      <protection locked="0"/>
    </xf>
    <xf numFmtId="0" fontId="9" fillId="0" borderId="2" xfId="0" applyFont="1" applyBorder="1" applyAlignment="1">
      <alignment horizontal="right" vertical="center" shrinkToFit="1"/>
    </xf>
    <xf numFmtId="0" fontId="9" fillId="0" borderId="3" xfId="0" applyFont="1" applyBorder="1" applyAlignment="1">
      <alignment horizontal="right" vertical="center" shrinkToFit="1"/>
    </xf>
    <xf numFmtId="0" fontId="9" fillId="0" borderId="4" xfId="0" applyFont="1" applyBorder="1" applyAlignment="1">
      <alignment horizontal="right" vertical="center" shrinkToFit="1"/>
    </xf>
    <xf numFmtId="0" fontId="10" fillId="2" borderId="13" xfId="0" applyFont="1" applyFill="1" applyBorder="1" applyAlignment="1" applyProtection="1">
      <alignment horizontal="left" vertical="top" wrapText="1"/>
      <protection locked="0"/>
    </xf>
    <xf numFmtId="0" fontId="10" fillId="2" borderId="14" xfId="0" applyFont="1" applyFill="1" applyBorder="1" applyAlignment="1" applyProtection="1">
      <alignment horizontal="left" vertical="top" wrapText="1"/>
      <protection locked="0"/>
    </xf>
    <xf numFmtId="0" fontId="10" fillId="2" borderId="15" xfId="0" applyFont="1" applyFill="1" applyBorder="1" applyAlignment="1" applyProtection="1">
      <alignment horizontal="left" vertical="top" wrapText="1"/>
      <protection locked="0"/>
    </xf>
    <xf numFmtId="0" fontId="10" fillId="2" borderId="16"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11" xfId="0" applyFont="1" applyFill="1" applyBorder="1" applyAlignment="1" applyProtection="1">
      <alignment horizontal="left" vertical="top" wrapText="1"/>
      <protection locked="0"/>
    </xf>
    <xf numFmtId="0" fontId="10" fillId="2" borderId="17" xfId="0" applyFont="1" applyFill="1" applyBorder="1" applyAlignment="1" applyProtection="1">
      <alignment horizontal="left" vertical="top" wrapText="1"/>
      <protection locked="0"/>
    </xf>
    <xf numFmtId="0" fontId="10" fillId="2" borderId="9" xfId="0" applyFont="1" applyFill="1" applyBorder="1" applyAlignment="1" applyProtection="1">
      <alignment horizontal="left" vertical="top" wrapText="1"/>
      <protection locked="0"/>
    </xf>
    <xf numFmtId="0" fontId="10" fillId="2" borderId="18" xfId="0" applyFont="1" applyFill="1" applyBorder="1" applyAlignment="1" applyProtection="1">
      <alignment horizontal="left" vertical="top" wrapText="1"/>
      <protection locked="0"/>
    </xf>
    <xf numFmtId="0" fontId="12" fillId="2" borderId="0" xfId="0" applyFont="1" applyFill="1" applyBorder="1" applyAlignment="1" applyProtection="1">
      <alignment horizontal="left" wrapText="1"/>
      <protection locked="0"/>
    </xf>
    <xf numFmtId="0" fontId="12" fillId="2" borderId="0" xfId="0" applyFont="1" applyFill="1" applyAlignment="1" applyProtection="1">
      <alignment horizontal="left" wrapText="1"/>
      <protection locked="0"/>
    </xf>
    <xf numFmtId="0" fontId="7" fillId="2" borderId="0" xfId="0" applyFont="1" applyFill="1" applyBorder="1" applyAlignment="1" applyProtection="1">
      <alignment horizontal="right" shrinkToFit="1"/>
      <protection locked="0"/>
    </xf>
    <xf numFmtId="0" fontId="7" fillId="2" borderId="5" xfId="0" applyFont="1" applyFill="1" applyBorder="1" applyAlignment="1" applyProtection="1">
      <alignment horizontal="right" shrinkToFit="1"/>
      <protection locked="0"/>
    </xf>
    <xf numFmtId="0" fontId="9" fillId="2" borderId="0" xfId="0" applyFont="1" applyFill="1" applyBorder="1" applyAlignment="1" applyProtection="1">
      <alignment horizontal="right" shrinkToFit="1"/>
      <protection locked="0"/>
    </xf>
    <xf numFmtId="0" fontId="9" fillId="2" borderId="5" xfId="0" applyFont="1" applyFill="1" applyBorder="1" applyAlignment="1" applyProtection="1">
      <alignment horizontal="right" shrinkToFit="1"/>
      <protection locked="0"/>
    </xf>
    <xf numFmtId="0" fontId="10" fillId="2" borderId="0" xfId="0" applyFont="1" applyFill="1" applyAlignment="1" applyProtection="1">
      <alignment horizontal="left" vertical="top" wrapText="1"/>
      <protection locked="0"/>
    </xf>
    <xf numFmtId="0" fontId="10" fillId="2" borderId="0" xfId="0" applyFont="1" applyFill="1" applyAlignment="1" applyProtection="1">
      <alignment horizontal="left" vertical="top"/>
      <protection locked="0"/>
    </xf>
    <xf numFmtId="0" fontId="9" fillId="2" borderId="7" xfId="0" applyFont="1" applyFill="1" applyBorder="1" applyAlignment="1" applyProtection="1">
      <alignment horizontal="right" vertical="center" shrinkToFit="1"/>
      <protection locked="0"/>
    </xf>
    <xf numFmtId="0" fontId="9" fillId="2" borderId="1" xfId="0" applyFont="1" applyFill="1" applyBorder="1" applyAlignment="1" applyProtection="1">
      <alignment horizontal="right" vertical="center" shrinkToFit="1"/>
      <protection locked="0"/>
    </xf>
    <xf numFmtId="0" fontId="9" fillId="2"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sudashoyokoko@pref.shimane.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2">
        <v>7201</v>
      </c>
      <c r="C1" s="52"/>
      <c r="E1" s="41" t="s">
        <v>62</v>
      </c>
      <c r="F1" s="32" t="s">
        <v>3</v>
      </c>
      <c r="H1" s="41" t="s">
        <v>75</v>
      </c>
      <c r="J1" s="41" t="s">
        <v>63</v>
      </c>
      <c r="L1" s="41" t="s">
        <v>64</v>
      </c>
      <c r="O1" s="33" t="s">
        <v>28</v>
      </c>
      <c r="P1" s="40" t="s">
        <v>65</v>
      </c>
      <c r="R1" s="32" t="s">
        <v>29</v>
      </c>
      <c r="U1" s="40" t="s">
        <v>66</v>
      </c>
      <c r="AA1" s="38" t="s">
        <v>2</v>
      </c>
    </row>
    <row r="2" spans="2:27" customFormat="1" ht="17.25" customHeight="1" x14ac:dyDescent="0.25">
      <c r="B2" s="5"/>
      <c r="C2" s="6"/>
      <c r="D2" s="6"/>
      <c r="E2" s="6"/>
      <c r="F2" s="6"/>
      <c r="G2" s="6"/>
      <c r="H2" s="6"/>
      <c r="I2" s="6"/>
      <c r="J2" s="6"/>
      <c r="K2" s="6"/>
      <c r="L2" s="6"/>
      <c r="M2" s="6"/>
      <c r="N2" s="6"/>
      <c r="O2" s="6"/>
      <c r="P2" s="6"/>
      <c r="Q2" s="6"/>
      <c r="R2" s="7"/>
      <c r="S2" s="53"/>
      <c r="T2" s="54"/>
      <c r="U2" s="54"/>
      <c r="V2" s="54"/>
      <c r="W2" s="54"/>
      <c r="X2" s="54"/>
      <c r="Y2" s="55"/>
      <c r="Z2" s="1"/>
    </row>
    <row r="3" spans="2:27" customFormat="1" ht="17.25" customHeight="1" x14ac:dyDescent="0.25">
      <c r="B3" s="43" t="s">
        <v>67</v>
      </c>
      <c r="C3" s="17"/>
      <c r="D3" s="8"/>
      <c r="E3" s="8"/>
      <c r="F3" s="8"/>
      <c r="G3" s="8"/>
      <c r="H3" s="8"/>
      <c r="I3" s="8"/>
      <c r="J3" s="8"/>
      <c r="K3" s="9"/>
      <c r="L3" s="8"/>
      <c r="M3" s="8"/>
      <c r="N3" s="8"/>
      <c r="O3" s="10" t="s">
        <v>14</v>
      </c>
      <c r="P3" s="42" t="s">
        <v>89</v>
      </c>
      <c r="Q3" s="8"/>
      <c r="R3" s="11"/>
      <c r="S3" s="67" t="s">
        <v>68</v>
      </c>
      <c r="T3" s="67"/>
      <c r="U3" s="67"/>
      <c r="V3" s="67"/>
      <c r="W3" s="67"/>
      <c r="X3" s="67"/>
      <c r="Y3" s="68"/>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7" t="s">
        <v>69</v>
      </c>
      <c r="T4" s="67"/>
      <c r="U4" s="67"/>
      <c r="V4" s="67"/>
      <c r="W4" s="67"/>
      <c r="X4" s="67"/>
      <c r="Y4" s="68"/>
      <c r="Z4" s="2">
        <v>2</v>
      </c>
      <c r="AA4" s="48" t="s">
        <v>11</v>
      </c>
    </row>
    <row r="5" spans="2:27" s="2" customFormat="1" ht="17.25" customHeight="1" x14ac:dyDescent="0.25">
      <c r="B5" s="12"/>
      <c r="C5" s="44" t="s">
        <v>70</v>
      </c>
      <c r="D5" s="30"/>
      <c r="E5" s="30"/>
      <c r="F5" s="30"/>
      <c r="G5" s="44" t="s">
        <v>71</v>
      </c>
      <c r="H5" s="30"/>
      <c r="I5" s="30"/>
      <c r="J5" s="30"/>
      <c r="K5" s="30"/>
      <c r="L5" s="30"/>
      <c r="M5" s="30"/>
      <c r="N5" s="30"/>
      <c r="O5" s="30"/>
      <c r="P5" s="30"/>
      <c r="Q5" s="30"/>
      <c r="R5" s="14"/>
      <c r="S5" s="67"/>
      <c r="T5" s="67"/>
      <c r="U5" s="67"/>
      <c r="V5" s="67"/>
      <c r="W5" s="67"/>
      <c r="X5" s="67"/>
      <c r="Y5" s="68"/>
      <c r="Z5" s="2">
        <v>3</v>
      </c>
    </row>
    <row r="6" spans="2:27" s="2" customFormat="1" ht="17.25" customHeight="1" x14ac:dyDescent="0.25">
      <c r="B6" s="12"/>
      <c r="C6" s="30" t="s">
        <v>4</v>
      </c>
      <c r="D6" s="44" t="s">
        <v>72</v>
      </c>
      <c r="E6" s="30"/>
      <c r="F6" s="30"/>
      <c r="G6" s="30"/>
      <c r="H6" s="51" t="s">
        <v>87</v>
      </c>
      <c r="I6" s="30"/>
      <c r="J6" s="30"/>
      <c r="K6" s="30"/>
      <c r="L6" s="30"/>
      <c r="M6" s="30"/>
      <c r="N6" s="30"/>
      <c r="O6" s="30"/>
      <c r="P6" s="30"/>
      <c r="Q6" s="30"/>
      <c r="R6" s="14"/>
      <c r="S6" s="67"/>
      <c r="T6" s="67"/>
      <c r="U6" s="67"/>
      <c r="V6" s="67"/>
      <c r="W6" s="67"/>
      <c r="X6" s="67"/>
      <c r="Y6" s="68"/>
      <c r="Z6" s="2">
        <v>4</v>
      </c>
    </row>
    <row r="7" spans="2:27" s="2" customFormat="1" ht="17.25" customHeight="1" x14ac:dyDescent="0.25">
      <c r="B7" s="12"/>
      <c r="C7" s="30" t="s">
        <v>5</v>
      </c>
      <c r="D7" s="44" t="s">
        <v>73</v>
      </c>
      <c r="E7" s="30"/>
      <c r="F7" s="30"/>
      <c r="G7" s="30"/>
      <c r="H7" s="39" t="s">
        <v>85</v>
      </c>
      <c r="I7" s="30"/>
      <c r="J7" s="30"/>
      <c r="K7" s="30"/>
      <c r="L7" s="30"/>
      <c r="M7" s="30"/>
      <c r="N7" s="30"/>
      <c r="O7" s="30"/>
      <c r="P7" s="30"/>
      <c r="Q7" s="30"/>
      <c r="R7" s="14"/>
      <c r="S7" s="67"/>
      <c r="T7" s="67"/>
      <c r="U7" s="67"/>
      <c r="V7" s="67"/>
      <c r="W7" s="67"/>
      <c r="X7" s="67"/>
      <c r="Y7" s="68"/>
      <c r="Z7" s="2">
        <v>5</v>
      </c>
    </row>
    <row r="8" spans="2:27" s="2" customFormat="1" ht="17.25" customHeight="1" x14ac:dyDescent="0.25">
      <c r="B8" s="12"/>
      <c r="C8" s="65" t="s">
        <v>88</v>
      </c>
      <c r="D8" s="66"/>
      <c r="E8" s="66"/>
      <c r="F8" s="66"/>
      <c r="G8" s="66"/>
      <c r="H8" s="66"/>
      <c r="I8" s="66"/>
      <c r="J8" s="66"/>
      <c r="K8" s="66"/>
      <c r="L8" s="66"/>
      <c r="M8" s="66"/>
      <c r="N8" s="66"/>
      <c r="O8" s="66"/>
      <c r="P8" s="66"/>
      <c r="Q8" s="66"/>
      <c r="R8" s="19"/>
      <c r="S8" s="67"/>
      <c r="T8" s="67"/>
      <c r="U8" s="67"/>
      <c r="V8" s="67"/>
      <c r="W8" s="67"/>
      <c r="X8" s="67"/>
      <c r="Y8" s="68"/>
      <c r="Z8" s="2">
        <v>6</v>
      </c>
    </row>
    <row r="9" spans="2:27" s="2" customFormat="1" ht="17.25" customHeight="1" x14ac:dyDescent="0.25">
      <c r="B9" s="18"/>
      <c r="C9" s="66"/>
      <c r="D9" s="66"/>
      <c r="E9" s="66"/>
      <c r="F9" s="66"/>
      <c r="G9" s="66"/>
      <c r="H9" s="66"/>
      <c r="I9" s="66"/>
      <c r="J9" s="66"/>
      <c r="K9" s="66"/>
      <c r="L9" s="66"/>
      <c r="M9" s="66"/>
      <c r="N9" s="66"/>
      <c r="O9" s="66"/>
      <c r="P9" s="66"/>
      <c r="Q9" s="66"/>
      <c r="R9" s="19"/>
      <c r="S9" s="69"/>
      <c r="T9" s="69"/>
      <c r="U9" s="69"/>
      <c r="V9" s="69"/>
      <c r="W9" s="69"/>
      <c r="X9" s="69"/>
      <c r="Y9" s="70"/>
      <c r="Z9" s="2">
        <v>7</v>
      </c>
    </row>
    <row r="10" spans="2:27" s="2" customFormat="1" ht="17.25" customHeight="1" x14ac:dyDescent="0.25">
      <c r="B10" s="18"/>
      <c r="C10" s="66"/>
      <c r="D10" s="66"/>
      <c r="E10" s="66"/>
      <c r="F10" s="66"/>
      <c r="G10" s="66"/>
      <c r="H10" s="66"/>
      <c r="I10" s="66"/>
      <c r="J10" s="66"/>
      <c r="K10" s="66"/>
      <c r="L10" s="66"/>
      <c r="M10" s="66"/>
      <c r="N10" s="66"/>
      <c r="O10" s="66"/>
      <c r="P10" s="66"/>
      <c r="Q10" s="66"/>
      <c r="R10" s="19"/>
      <c r="S10" s="69"/>
      <c r="T10" s="69"/>
      <c r="U10" s="69"/>
      <c r="V10" s="69"/>
      <c r="W10" s="69"/>
      <c r="X10" s="69"/>
      <c r="Y10" s="70"/>
      <c r="Z10" s="2">
        <v>8</v>
      </c>
      <c r="AA10" s="38" t="s">
        <v>0</v>
      </c>
    </row>
    <row r="11" spans="2:27" s="2" customFormat="1" ht="17.25" customHeight="1" x14ac:dyDescent="0.25">
      <c r="B11" s="18"/>
      <c r="C11" s="66"/>
      <c r="D11" s="66"/>
      <c r="E11" s="66"/>
      <c r="F11" s="66"/>
      <c r="G11" s="66"/>
      <c r="H11" s="66"/>
      <c r="I11" s="66"/>
      <c r="J11" s="66"/>
      <c r="K11" s="66"/>
      <c r="L11" s="66"/>
      <c r="M11" s="66"/>
      <c r="N11" s="66"/>
      <c r="O11" s="66"/>
      <c r="P11" s="66"/>
      <c r="Q11" s="66"/>
      <c r="R11" s="19"/>
      <c r="S11" s="69"/>
      <c r="T11" s="69"/>
      <c r="U11" s="69"/>
      <c r="V11" s="69"/>
      <c r="W11" s="69"/>
      <c r="X11" s="69"/>
      <c r="Y11" s="70"/>
      <c r="Z11" s="2">
        <v>9</v>
      </c>
      <c r="AA11" s="38" t="s">
        <v>1</v>
      </c>
    </row>
    <row r="12" spans="2:27" s="2" customFormat="1" ht="10.9"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120</v>
      </c>
      <c r="H15" s="20" t="s">
        <v>23</v>
      </c>
      <c r="K15" s="45">
        <v>3</v>
      </c>
      <c r="M15" s="20" t="s">
        <v>54</v>
      </c>
      <c r="O15" s="36"/>
      <c r="P15" s="46" t="s">
        <v>79</v>
      </c>
      <c r="Q15" s="31"/>
      <c r="R15" s="31"/>
      <c r="S15" s="31"/>
      <c r="U15" s="20" t="s">
        <v>51</v>
      </c>
      <c r="W15" s="45">
        <v>3</v>
      </c>
      <c r="X15" s="20" t="s">
        <v>52</v>
      </c>
    </row>
    <row r="16" spans="2:27" s="20" customFormat="1" ht="10.5" customHeight="1" x14ac:dyDescent="0.25">
      <c r="B16" s="21"/>
      <c r="C16" s="20" t="s">
        <v>49</v>
      </c>
      <c r="F16" s="45">
        <v>480</v>
      </c>
      <c r="J16" s="22" t="s">
        <v>50</v>
      </c>
      <c r="K16" s="45">
        <v>12</v>
      </c>
      <c r="M16" s="20" t="s">
        <v>53</v>
      </c>
      <c r="P16" s="46" t="s">
        <v>74</v>
      </c>
      <c r="Q16" s="31"/>
      <c r="R16" s="31"/>
      <c r="S16" s="31"/>
      <c r="U16" s="20" t="s">
        <v>46</v>
      </c>
      <c r="W16" s="45">
        <v>3</v>
      </c>
      <c r="X16" s="20" t="s">
        <v>47</v>
      </c>
    </row>
    <row r="17" spans="2:27" s="20" customFormat="1" ht="6.6" customHeight="1" x14ac:dyDescent="0.25"/>
    <row r="18" spans="2:27" s="20" customFormat="1" ht="14.25" customHeight="1" x14ac:dyDescent="0.25">
      <c r="B18" s="25" t="s">
        <v>24</v>
      </c>
      <c r="S18" s="25" t="s">
        <v>30</v>
      </c>
      <c r="X18" s="45">
        <v>87</v>
      </c>
    </row>
    <row r="19" spans="2:27" s="20" customFormat="1" ht="10.5" customHeight="1" x14ac:dyDescent="0.25">
      <c r="E19" s="22" t="s">
        <v>15</v>
      </c>
      <c r="F19" s="45">
        <v>1</v>
      </c>
      <c r="I19" s="22" t="s">
        <v>18</v>
      </c>
      <c r="J19" s="45">
        <v>6</v>
      </c>
      <c r="P19" s="22" t="s">
        <v>26</v>
      </c>
      <c r="Q19" s="45">
        <v>6</v>
      </c>
      <c r="S19" s="23" t="s">
        <v>48</v>
      </c>
      <c r="U19" s="24"/>
    </row>
    <row r="20" spans="2:27" s="20" customFormat="1" ht="10.5" customHeight="1" x14ac:dyDescent="0.25">
      <c r="E20" s="22" t="s">
        <v>41</v>
      </c>
      <c r="F20" s="45">
        <v>0</v>
      </c>
      <c r="I20" s="37" t="s">
        <v>19</v>
      </c>
      <c r="J20" s="45">
        <v>5</v>
      </c>
      <c r="P20" s="22" t="s">
        <v>27</v>
      </c>
      <c r="Q20" s="45">
        <v>0</v>
      </c>
      <c r="S20" s="24"/>
      <c r="V20" s="22" t="s">
        <v>55</v>
      </c>
      <c r="X20" s="45"/>
      <c r="Y20" s="20" t="s">
        <v>56</v>
      </c>
    </row>
    <row r="21" spans="2:27" s="20" customFormat="1" ht="10.5" customHeight="1" x14ac:dyDescent="0.25">
      <c r="E21" s="22" t="s">
        <v>16</v>
      </c>
      <c r="F21" s="45">
        <v>32</v>
      </c>
      <c r="I21" s="22" t="s">
        <v>80</v>
      </c>
      <c r="J21" s="45">
        <v>7</v>
      </c>
      <c r="P21" s="22" t="s">
        <v>81</v>
      </c>
      <c r="Q21" s="45">
        <v>2</v>
      </c>
      <c r="S21" s="24"/>
      <c r="V21" s="22"/>
      <c r="X21" s="45"/>
    </row>
    <row r="22" spans="2:27" s="20" customFormat="1" ht="10.5" customHeight="1" x14ac:dyDescent="0.25">
      <c r="E22" s="22" t="s">
        <v>17</v>
      </c>
      <c r="F22" s="45">
        <v>1</v>
      </c>
      <c r="I22" s="22" t="s">
        <v>20</v>
      </c>
      <c r="J22" s="45">
        <v>14</v>
      </c>
      <c r="P22" s="22" t="s">
        <v>82</v>
      </c>
      <c r="Q22" s="45">
        <v>3</v>
      </c>
      <c r="T22" s="24"/>
      <c r="U22" s="24"/>
      <c r="V22" s="22" t="s">
        <v>57</v>
      </c>
      <c r="X22" s="45"/>
    </row>
    <row r="23" spans="2:27" s="20" customFormat="1" ht="10.5" customHeight="1" x14ac:dyDescent="0.25">
      <c r="C23" s="31"/>
      <c r="D23" s="31"/>
      <c r="E23" s="49"/>
      <c r="F23" s="50"/>
      <c r="G23" s="31"/>
      <c r="H23" s="31"/>
      <c r="I23" s="35" t="s">
        <v>21</v>
      </c>
      <c r="J23" s="45">
        <v>0</v>
      </c>
      <c r="K23" s="31"/>
      <c r="L23" s="31"/>
      <c r="M23" s="31"/>
      <c r="N23" s="31"/>
      <c r="O23" s="31"/>
      <c r="P23" s="49"/>
      <c r="Q23" s="50"/>
      <c r="V23" s="22" t="s">
        <v>12</v>
      </c>
      <c r="X23" s="45"/>
    </row>
    <row r="24" spans="2:27" s="20" customFormat="1" ht="10.5" customHeight="1" x14ac:dyDescent="0.25">
      <c r="P24" s="20" t="s">
        <v>32</v>
      </c>
      <c r="Q24" s="34">
        <f>SUM(F19:F23)+SUM(J19:J23)+SUM(Q19:Q23)</f>
        <v>77</v>
      </c>
      <c r="T24" s="22"/>
      <c r="U24" s="22"/>
      <c r="V24" s="22" t="s">
        <v>13</v>
      </c>
      <c r="X24" s="45"/>
    </row>
    <row r="25" spans="2:27" s="20" customFormat="1" ht="14.25" customHeight="1" x14ac:dyDescent="0.25">
      <c r="B25" s="25" t="s">
        <v>35</v>
      </c>
      <c r="J25" s="25" t="s">
        <v>42</v>
      </c>
      <c r="U25" s="22"/>
      <c r="V25" s="22" t="s">
        <v>58</v>
      </c>
      <c r="X25" s="45">
        <v>20</v>
      </c>
    </row>
    <row r="26" spans="2:27" s="20" customFormat="1" ht="10.5" customHeight="1" x14ac:dyDescent="0.25">
      <c r="E26" s="22" t="s">
        <v>33</v>
      </c>
      <c r="F26" s="45">
        <v>72</v>
      </c>
      <c r="K26" s="20" t="s">
        <v>43</v>
      </c>
      <c r="L26" s="45">
        <v>8</v>
      </c>
      <c r="M26" s="20" t="s">
        <v>44</v>
      </c>
      <c r="N26" s="45">
        <v>35</v>
      </c>
      <c r="O26" s="20" t="s">
        <v>45</v>
      </c>
      <c r="U26" s="22"/>
      <c r="V26" s="22" t="s">
        <v>31</v>
      </c>
      <c r="X26" s="45"/>
    </row>
    <row r="27" spans="2:27" s="20" customFormat="1" ht="10.5" customHeight="1" x14ac:dyDescent="0.25">
      <c r="D27" s="22"/>
      <c r="E27" s="22" t="s">
        <v>34</v>
      </c>
      <c r="F27" s="45">
        <v>54</v>
      </c>
      <c r="K27" s="20" t="s">
        <v>9</v>
      </c>
      <c r="L27" s="45">
        <v>15</v>
      </c>
      <c r="M27" s="20" t="s">
        <v>44</v>
      </c>
      <c r="N27" s="45">
        <v>45</v>
      </c>
      <c r="O27" s="20" t="s">
        <v>45</v>
      </c>
      <c r="X27" s="47"/>
    </row>
    <row r="28" spans="2:27" s="20" customFormat="1" ht="10.5" customHeight="1" x14ac:dyDescent="0.25"/>
    <row r="29" spans="2:27" s="26" customFormat="1" ht="15" customHeight="1" x14ac:dyDescent="0.25">
      <c r="B29" s="25" t="s">
        <v>38</v>
      </c>
      <c r="N29" s="25" t="s">
        <v>61</v>
      </c>
    </row>
    <row r="30" spans="2:27" s="20" customFormat="1" ht="12" customHeight="1" x14ac:dyDescent="0.25">
      <c r="B30" s="56" t="s">
        <v>76</v>
      </c>
      <c r="C30" s="57"/>
      <c r="D30" s="57"/>
      <c r="E30" s="57"/>
      <c r="F30" s="57"/>
      <c r="G30" s="57"/>
      <c r="H30" s="57"/>
      <c r="I30" s="57"/>
      <c r="J30" s="57"/>
      <c r="K30" s="57"/>
      <c r="L30" s="58"/>
      <c r="N30" s="56" t="s">
        <v>78</v>
      </c>
      <c r="O30" s="57"/>
      <c r="P30" s="57"/>
      <c r="Q30" s="57"/>
      <c r="R30" s="57"/>
      <c r="S30" s="57"/>
      <c r="T30" s="57"/>
      <c r="U30" s="57"/>
      <c r="V30" s="57"/>
      <c r="W30" s="57"/>
      <c r="X30" s="57"/>
      <c r="Y30" s="58"/>
      <c r="AA30" s="38" t="s">
        <v>0</v>
      </c>
    </row>
    <row r="31" spans="2:27" s="20" customFormat="1" ht="12"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1</v>
      </c>
    </row>
    <row r="32" spans="2:27" s="20" customFormat="1" ht="12"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6</v>
      </c>
    </row>
    <row r="33" spans="2:27" s="20" customFormat="1" ht="12"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2"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2"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2"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2"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2"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20" customFormat="1" ht="10.15" x14ac:dyDescent="0.25"/>
    <row r="40" spans="2:27" s="26" customFormat="1" ht="15" customHeight="1" x14ac:dyDescent="0.25">
      <c r="B40" s="25" t="s">
        <v>36</v>
      </c>
      <c r="N40" s="25" t="s">
        <v>90</v>
      </c>
    </row>
    <row r="41" spans="2:27" s="20" customFormat="1" ht="10.15" x14ac:dyDescent="0.25">
      <c r="B41" s="27"/>
      <c r="C41" s="27"/>
      <c r="D41" s="28" t="s">
        <v>59</v>
      </c>
      <c r="E41" s="45">
        <v>7</v>
      </c>
      <c r="F41" s="27"/>
      <c r="G41" s="27"/>
      <c r="H41" s="27"/>
      <c r="I41" s="28" t="s">
        <v>60</v>
      </c>
      <c r="J41" s="45">
        <v>18</v>
      </c>
      <c r="K41" s="23"/>
      <c r="L41" s="23"/>
      <c r="N41" s="56" t="s">
        <v>86</v>
      </c>
      <c r="O41" s="57"/>
      <c r="P41" s="57"/>
      <c r="Q41" s="57"/>
      <c r="R41" s="57"/>
      <c r="S41" s="57"/>
      <c r="T41" s="57"/>
      <c r="U41" s="57"/>
      <c r="V41" s="57"/>
      <c r="W41" s="57"/>
      <c r="X41" s="57"/>
      <c r="Y41" s="58"/>
      <c r="AA41" s="38" t="s">
        <v>0</v>
      </c>
    </row>
    <row r="42" spans="2:27" s="20" customFormat="1" ht="10.15" x14ac:dyDescent="0.25">
      <c r="B42" s="27"/>
      <c r="C42" s="27"/>
      <c r="D42" s="28" t="s">
        <v>7</v>
      </c>
      <c r="E42" s="45">
        <v>2</v>
      </c>
      <c r="F42" s="27"/>
      <c r="G42" s="27"/>
      <c r="H42" s="27"/>
      <c r="I42" s="28" t="s">
        <v>8</v>
      </c>
      <c r="J42" s="45">
        <v>15</v>
      </c>
      <c r="K42" s="27"/>
      <c r="N42" s="59"/>
      <c r="O42" s="60"/>
      <c r="P42" s="60"/>
      <c r="Q42" s="60"/>
      <c r="R42" s="60"/>
      <c r="S42" s="60"/>
      <c r="T42" s="60"/>
      <c r="U42" s="60"/>
      <c r="V42" s="60"/>
      <c r="W42" s="60"/>
      <c r="X42" s="60"/>
      <c r="Y42" s="61"/>
      <c r="AA42" s="38" t="s">
        <v>1</v>
      </c>
    </row>
    <row r="43" spans="2:27" s="20" customFormat="1" ht="10.15" x14ac:dyDescent="0.25">
      <c r="K43" s="27"/>
      <c r="N43" s="59"/>
      <c r="O43" s="60"/>
      <c r="P43" s="60"/>
      <c r="Q43" s="60"/>
      <c r="R43" s="60"/>
      <c r="S43" s="60"/>
      <c r="T43" s="60"/>
      <c r="U43" s="60"/>
      <c r="V43" s="60"/>
      <c r="W43" s="60"/>
      <c r="X43" s="60"/>
      <c r="Y43" s="61"/>
      <c r="AA43" s="38" t="s">
        <v>6</v>
      </c>
    </row>
    <row r="44" spans="2:27" s="20" customFormat="1" ht="15.95" customHeight="1" x14ac:dyDescent="0.25">
      <c r="B44" s="56" t="s">
        <v>83</v>
      </c>
      <c r="C44" s="57"/>
      <c r="D44" s="57"/>
      <c r="E44" s="57"/>
      <c r="F44" s="57"/>
      <c r="G44" s="57"/>
      <c r="H44" s="57"/>
      <c r="I44" s="57"/>
      <c r="J44" s="57"/>
      <c r="K44" s="57"/>
      <c r="L44" s="58"/>
      <c r="N44" s="59"/>
      <c r="O44" s="60"/>
      <c r="P44" s="60"/>
      <c r="Q44" s="60"/>
      <c r="R44" s="60"/>
      <c r="S44" s="60"/>
      <c r="T44" s="60"/>
      <c r="U44" s="60"/>
      <c r="V44" s="60"/>
      <c r="W44" s="60"/>
      <c r="X44" s="60"/>
      <c r="Y44" s="61"/>
    </row>
    <row r="45" spans="2:27" s="20" customFormat="1" ht="15.9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20" customFormat="1" ht="15.9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20" customFormat="1" ht="15.9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20" customFormat="1" ht="15.9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20" customFormat="1" ht="15.9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20" customFormat="1" ht="10.15" x14ac:dyDescent="0.25"/>
    <row r="51" spans="2:27" s="26" customFormat="1" ht="15" customHeight="1" x14ac:dyDescent="0.25">
      <c r="B51" s="25" t="s">
        <v>37</v>
      </c>
      <c r="N51" s="25" t="s">
        <v>40</v>
      </c>
    </row>
    <row r="52" spans="2:27" s="20" customFormat="1" ht="9.9499999999999993" customHeight="1" x14ac:dyDescent="0.25">
      <c r="B52" s="56" t="s">
        <v>84</v>
      </c>
      <c r="C52" s="57"/>
      <c r="D52" s="57"/>
      <c r="E52" s="57"/>
      <c r="F52" s="57"/>
      <c r="G52" s="57"/>
      <c r="H52" s="57"/>
      <c r="I52" s="57"/>
      <c r="J52" s="57"/>
      <c r="K52" s="57"/>
      <c r="L52" s="58"/>
      <c r="N52" s="56" t="s">
        <v>77</v>
      </c>
      <c r="O52" s="57"/>
      <c r="P52" s="57"/>
      <c r="Q52" s="57"/>
      <c r="R52" s="57"/>
      <c r="S52" s="57"/>
      <c r="T52" s="57"/>
      <c r="U52" s="57"/>
      <c r="V52" s="57"/>
      <c r="W52" s="57"/>
      <c r="X52" s="57"/>
      <c r="Y52" s="58"/>
      <c r="AA52" s="38" t="s">
        <v>0</v>
      </c>
    </row>
    <row r="53" spans="2:27" s="20" customFormat="1" ht="9.9499999999999993"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38" t="s">
        <v>1</v>
      </c>
    </row>
    <row r="54" spans="2:27" s="20" customFormat="1" ht="9.9499999999999993"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38" t="s">
        <v>6</v>
      </c>
    </row>
    <row r="55" spans="2:27" s="20" customFormat="1" ht="9.9499999999999993"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20" customFormat="1" ht="9.9499999999999993"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20" customFormat="1" ht="9.9499999999999993"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20" customFormat="1" ht="9.9499999999999993"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20" customFormat="1" ht="9.9499999999999993"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20" customFormat="1" ht="10.15" x14ac:dyDescent="0.25"/>
    <row r="61" spans="2:27" s="26" customFormat="1" ht="12"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71" t="s">
        <v>91</v>
      </c>
      <c r="C62" s="72"/>
      <c r="D62" s="72"/>
      <c r="E62" s="72"/>
      <c r="F62" s="72"/>
      <c r="G62" s="72"/>
      <c r="H62" s="72"/>
      <c r="I62" s="72"/>
      <c r="J62" s="72"/>
      <c r="K62" s="72"/>
      <c r="L62" s="72"/>
      <c r="M62" s="72"/>
      <c r="N62" s="72"/>
      <c r="O62" s="72"/>
      <c r="P62" s="72"/>
      <c r="Q62" s="72"/>
      <c r="R62" s="72"/>
      <c r="S62" s="72"/>
      <c r="T62" s="72"/>
      <c r="U62" s="72"/>
      <c r="V62" s="72"/>
      <c r="W62" s="72"/>
      <c r="X62" s="72"/>
      <c r="Y62" s="72"/>
    </row>
    <row r="63" spans="2:27" s="20" customFormat="1" ht="9"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20"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2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 customFormat="1" ht="9.4" x14ac:dyDescent="0.25"/>
  </sheetData>
  <sheetProtection selectLockedCells="1"/>
  <mergeCells count="20">
    <mergeCell ref="B52:L59"/>
    <mergeCell ref="N52:Y59"/>
    <mergeCell ref="B62:Y65"/>
    <mergeCell ref="N41:Y49"/>
    <mergeCell ref="B44:L49"/>
    <mergeCell ref="S7:Y7"/>
    <mergeCell ref="S8:Y8"/>
    <mergeCell ref="S9:Y9"/>
    <mergeCell ref="S10:Y10"/>
    <mergeCell ref="S12:Y12"/>
    <mergeCell ref="B1:C1"/>
    <mergeCell ref="S2:Y2"/>
    <mergeCell ref="B30:L38"/>
    <mergeCell ref="N30:Y38"/>
    <mergeCell ref="C8:Q11"/>
    <mergeCell ref="S3:Y3"/>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hyperlinks>
    <hyperlink ref="H6" r:id="rId1"/>
  </hyperlinks>
  <printOptions horizontalCentered="1"/>
  <pageMargins left="0.59055118110236227" right="0.59055118110236227" top="0.6692913385826772" bottom="0.62992125984251968" header="0.43307086614173229" footer="0.43307086614173229"/>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905623</dc:creator>
  <cp:lastModifiedBy>学科 総合</cp:lastModifiedBy>
  <cp:lastPrinted>2023-06-20T00:50:59Z</cp:lastPrinted>
  <dcterms:created xsi:type="dcterms:W3CDTF">2007-01-17T05:09:43Z</dcterms:created>
  <dcterms:modified xsi:type="dcterms:W3CDTF">2023-09-15T00:41:52Z</dcterms:modified>
</cp:coreProperties>
</file>