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7香川（3校）8200/"/>
    </mc:Choice>
  </mc:AlternateContent>
  <xr:revisionPtr revIDLastSave="1" documentId="13_ncr:1_{19173975-0C7A-441D-972F-D53380C5D6DD}" xr6:coauthVersionLast="47" xr6:coauthVersionMax="47" xr10:uidLastSave="{C12CD572-D1F2-4528-941C-AAC28A7F1F79}"/>
  <bookViews>
    <workbookView xWindow="-98" yWindow="-98" windowWidth="21795" windowHeight="13875" xr2:uid="{00000000-000D-0000-FFFF-FFFF00000000}"/>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<sst xmlns="http://schemas.openxmlformats.org/spreadsheetml/2006/main" count="91" uniqueCount="89">
  <si>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</si>
  <si>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</si>
  <si>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</si>
  <si>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</si>
  <si>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</si>
  <si>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</si>
  <si>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</si>
  <si>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</si>
  <si>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</si>
  <si>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</si>
  <si>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</si>
  <si>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</si>
  <si>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</si>
  <si>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</si>
  <si>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</si>
  <si>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</si>
  <si>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</si>
  <si>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</si>
  <si>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</si>
  <si>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</si>
  <si>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</si>
  <si>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</si>
  <si>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</si>
  <si>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</si>
  <si>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</si>
  <si>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</si>
  <si>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</si>
  <si>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</si>
  <si>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</si>
  <si>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</si>
  <si>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</si>
  <si>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</si>
  <si>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</si>
  <si>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</si>
  <si>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</si>
  <si>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</si>
  <si>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</si>
  <si>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</si>
  <si>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</si>
  <si>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</si>
  <si>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</si>
  <si>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</si>
  <si>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</si>
  <si>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</si>
  <si>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</si>
  <si>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</si>
  <si>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</si>
  <si>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</si>
  <si>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</si>
  <si>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</si>
  <si>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</si>
  <si>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</si>
  <si>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</si>
  <si>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</si>
  <si>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</si>
  <si>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</si>
  <si>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四国</t>
    <rPh sb="0" eb="2">
      <t>シコク</t>
    </rPh>
    <phoneticPr fontId="1"/>
  </si>
  <si>
    <t>香川県</t>
    <rPh sb="0" eb="3">
      <t>カガワケン</t>
    </rPh>
    <phoneticPr fontId="1"/>
  </si>
  <si>
    <t>公立</t>
    <rPh sb="0" eb="2">
      <t>コウリツ</t>
    </rPh>
    <phoneticPr fontId="1"/>
  </si>
  <si>
    <t>全日制</t>
    <rPh sb="0" eb="3">
      <t>ゼンジツセイ</t>
    </rPh>
    <phoneticPr fontId="1"/>
  </si>
  <si>
    <t>〒768-0068</t>
    <phoneticPr fontId="1"/>
  </si>
  <si>
    <t>香川県観音寺市天神町一丁目１番１５号</t>
    <rPh sb="0" eb="3">
      <t>カガワケン</t>
    </rPh>
    <rPh sb="3" eb="7">
      <t>カンオンジシ</t>
    </rPh>
    <rPh sb="7" eb="10">
      <t>テンジンチョウ</t>
    </rPh>
    <rPh sb="10" eb="13">
      <t>イッチョウメ</t>
    </rPh>
    <rPh sb="13" eb="15">
      <t>イチバン</t>
    </rPh>
    <rPh sb="17" eb="18">
      <t>ゴウ</t>
    </rPh>
    <phoneticPr fontId="1"/>
  </si>
  <si>
    <t>0875-25-3168</t>
    <phoneticPr fontId="1"/>
  </si>
  <si>
    <t>0875-25-3169</t>
    <phoneticPr fontId="1"/>
  </si>
  <si>
    <t>自然・環境系列</t>
    <rPh sb="0" eb="2">
      <t>シゼン</t>
    </rPh>
    <rPh sb="3" eb="5">
      <t>カンキョウ</t>
    </rPh>
    <rPh sb="5" eb="7">
      <t>ケイレツ</t>
    </rPh>
    <phoneticPr fontId="1"/>
  </si>
  <si>
    <t>生活科学系列</t>
    <rPh sb="0" eb="2">
      <t>セイカツ</t>
    </rPh>
    <rPh sb="2" eb="4">
      <t>カガク</t>
    </rPh>
    <rPh sb="4" eb="6">
      <t>ケイレツ</t>
    </rPh>
    <phoneticPr fontId="1"/>
  </si>
  <si>
    <t>食物系列</t>
    <rPh sb="0" eb="2">
      <t>ショクモツ</t>
    </rPh>
    <rPh sb="2" eb="4">
      <t>ケイレツ</t>
    </rPh>
    <phoneticPr fontId="1"/>
  </si>
  <si>
    <t>なし</t>
    <phoneticPr fontId="1"/>
  </si>
  <si>
    <t>人文・国際系列</t>
    <rPh sb="0" eb="2">
      <t>ジンブン</t>
    </rPh>
    <rPh sb="3" eb="5">
      <t>コクサイ</t>
    </rPh>
    <rPh sb="5" eb="7">
      <t>ケイレツ</t>
    </rPh>
    <phoneticPr fontId="1"/>
  </si>
  <si>
    <t>商業系列</t>
    <rPh sb="0" eb="2">
      <t>ショウギョウ</t>
    </rPh>
    <rPh sb="2" eb="4">
      <t>ケイレツ</t>
    </rPh>
    <phoneticPr fontId="1"/>
  </si>
  <si>
    <t>香川県立観音寺総合高等学校</t>
    <rPh sb="0" eb="2">
      <t>カガワ</t>
    </rPh>
    <rPh sb="2" eb="4">
      <t>ケンリツ</t>
    </rPh>
    <rPh sb="4" eb="7">
      <t>カンオンジ</t>
    </rPh>
    <rPh sb="7" eb="9">
      <t>ソウゴウ</t>
    </rPh>
    <rPh sb="9" eb="11">
      <t>コウトウ</t>
    </rPh>
    <rPh sb="11" eb="13">
      <t>ガッコウ</t>
    </rPh>
    <phoneticPr fontId="1"/>
  </si>
  <si>
    <t>kansouh01@kagawa-edu.jp</t>
    <phoneticPr fontId="1"/>
  </si>
  <si>
    <t>工業科</t>
    <rPh sb="0" eb="3">
      <t>コウギョウカ</t>
    </rPh>
    <phoneticPr fontId="1"/>
  </si>
  <si>
    <t>H29</t>
    <phoneticPr fontId="1"/>
  </si>
  <si>
    <t>H19</t>
    <phoneticPr fontId="1"/>
  </si>
  <si>
    <t xml:space="preserve">  総合学科主任、教育研究部、学年団、教務部、進路指導部の担当者間で連絡調整を図りながらガイダンスにあたっている。　
シラバス、系列選択・履修計画作成資料（科目選択票、科目選択モデルプラン等）を活用してガイダンスに取り組んでいる。さらに、毎週の学年連絡会や、生徒が作成した履修計画についての検討会等を実施して情報の共有化に努めている。</t>
    <rPh sb="2" eb="4">
      <t>ソウゴウ</t>
    </rPh>
    <rPh sb="4" eb="6">
      <t>ガッカ</t>
    </rPh>
    <rPh sb="6" eb="8">
      <t>シュニン</t>
    </rPh>
    <rPh sb="9" eb="11">
      <t>キョウイク</t>
    </rPh>
    <rPh sb="11" eb="13">
      <t>ケンキュウ</t>
    </rPh>
    <rPh sb="13" eb="14">
      <t>ブ</t>
    </rPh>
    <rPh sb="15" eb="17">
      <t>ガクネン</t>
    </rPh>
    <rPh sb="17" eb="18">
      <t>ダン</t>
    </rPh>
    <rPh sb="19" eb="21">
      <t>キョウム</t>
    </rPh>
    <rPh sb="21" eb="22">
      <t>ブ</t>
    </rPh>
    <rPh sb="23" eb="25">
      <t>シンロ</t>
    </rPh>
    <rPh sb="25" eb="27">
      <t>シドウ</t>
    </rPh>
    <rPh sb="27" eb="28">
      <t>ブ</t>
    </rPh>
    <rPh sb="29" eb="32">
      <t>タントウシャ</t>
    </rPh>
    <rPh sb="32" eb="33">
      <t>カン</t>
    </rPh>
    <rPh sb="34" eb="36">
      <t>レンラク</t>
    </rPh>
    <rPh sb="36" eb="38">
      <t>チョウセイ</t>
    </rPh>
    <rPh sb="39" eb="40">
      <t>ハカ</t>
    </rPh>
    <rPh sb="64" eb="66">
      <t>ケイレツ</t>
    </rPh>
    <rPh sb="66" eb="68">
      <t>センタク</t>
    </rPh>
    <rPh sb="69" eb="71">
      <t>リシュウ</t>
    </rPh>
    <rPh sb="71" eb="73">
      <t>ケイカク</t>
    </rPh>
    <rPh sb="73" eb="75">
      <t>サクセイ</t>
    </rPh>
    <rPh sb="75" eb="77">
      <t>シリョウ</t>
    </rPh>
    <rPh sb="78" eb="80">
      <t>カモク</t>
    </rPh>
    <rPh sb="80" eb="82">
      <t>センタク</t>
    </rPh>
    <rPh sb="82" eb="83">
      <t>ヒョウ</t>
    </rPh>
    <rPh sb="84" eb="86">
      <t>カモク</t>
    </rPh>
    <rPh sb="86" eb="88">
      <t>センタク</t>
    </rPh>
    <rPh sb="94" eb="95">
      <t>ナド</t>
    </rPh>
    <rPh sb="97" eb="99">
      <t>カツヨウ</t>
    </rPh>
    <rPh sb="107" eb="108">
      <t>ト</t>
    </rPh>
    <rPh sb="109" eb="110">
      <t>ク</t>
    </rPh>
    <rPh sb="119" eb="121">
      <t>マイシュウ</t>
    </rPh>
    <rPh sb="122" eb="124">
      <t>ガクネン</t>
    </rPh>
    <rPh sb="124" eb="127">
      <t>レンラクカイ</t>
    </rPh>
    <rPh sb="148" eb="149">
      <t>トウ</t>
    </rPh>
    <rPh sb="154" eb="156">
      <t>ジョウホウ</t>
    </rPh>
    <rPh sb="157" eb="159">
      <t>キョウユウ</t>
    </rPh>
    <rPh sb="159" eb="160">
      <t>カ</t>
    </rPh>
    <rPh sb="161" eb="162">
      <t>ツト</t>
    </rPh>
    <phoneticPr fontId="1"/>
  </si>
  <si>
    <t>常勤講師</t>
    <rPh sb="0" eb="2">
      <t>ジョウキン</t>
    </rPh>
    <rPh sb="2" eb="4">
      <t>コウシ</t>
    </rPh>
    <phoneticPr fontId="1"/>
  </si>
  <si>
    <t>非常勤･嘱託の事務･技能職員</t>
  </si>
  <si>
    <t>その他</t>
  </si>
  <si>
    <t xml:space="preserve">  平成２９年度の統合により、工業科の「ものづくり教育」と総合学科の「多様な学習ニーズに対応した教育」を継承するとともに、お互いに切磋琢磨することにより、それぞれの特色や個性を伸長・発展させている。また、平成２４年にユネスコスクールの指定を受け、ＥＳＤ(持続可能な発展のための教育)やＳＤＧｓなどにも取り組むとともに、地域から必要とされ愛される学校づくりを推進している。</t>
    <rPh sb="2" eb="4">
      <t>ヘイセイ</t>
    </rPh>
    <rPh sb="6" eb="8">
      <t>ネンド</t>
    </rPh>
    <rPh sb="9" eb="11">
      <t>トウゴウ</t>
    </rPh>
    <rPh sb="15" eb="18">
      <t>コウギョウカ</t>
    </rPh>
    <rPh sb="25" eb="27">
      <t>キョウイク</t>
    </rPh>
    <rPh sb="29" eb="31">
      <t>ソウゴウ</t>
    </rPh>
    <rPh sb="31" eb="33">
      <t>ガッカ</t>
    </rPh>
    <rPh sb="35" eb="37">
      <t>タヨウ</t>
    </rPh>
    <rPh sb="38" eb="40">
      <t>ガクシュウ</t>
    </rPh>
    <rPh sb="44" eb="46">
      <t>タイオウ</t>
    </rPh>
    <rPh sb="48" eb="50">
      <t>キョウイク</t>
    </rPh>
    <rPh sb="52" eb="54">
      <t>ケイショウ</t>
    </rPh>
    <rPh sb="62" eb="63">
      <t>タガ</t>
    </rPh>
    <rPh sb="65" eb="69">
      <t>セッサタクマ</t>
    </rPh>
    <rPh sb="82" eb="84">
      <t>トクショク</t>
    </rPh>
    <rPh sb="85" eb="87">
      <t>コセイ</t>
    </rPh>
    <rPh sb="88" eb="90">
      <t>シンチョウ</t>
    </rPh>
    <rPh sb="91" eb="93">
      <t>ハッテン</t>
    </rPh>
    <rPh sb="102" eb="104">
      <t>ヘイセイ</t>
    </rPh>
    <rPh sb="106" eb="107">
      <t>ネン</t>
    </rPh>
    <rPh sb="117" eb="119">
      <t>シテイ</t>
    </rPh>
    <rPh sb="120" eb="121">
      <t>ウ</t>
    </rPh>
    <rPh sb="127" eb="129">
      <t>ジゾク</t>
    </rPh>
    <rPh sb="129" eb="131">
      <t>カノウ</t>
    </rPh>
    <rPh sb="132" eb="134">
      <t>ハッテン</t>
    </rPh>
    <rPh sb="138" eb="140">
      <t>キョウイク</t>
    </rPh>
    <rPh sb="150" eb="151">
      <t>ト</t>
    </rPh>
    <rPh sb="152" eb="153">
      <t>ク</t>
    </rPh>
    <rPh sb="159" eb="161">
      <t>チイキ</t>
    </rPh>
    <rPh sb="163" eb="165">
      <t>ヒツヨウ</t>
    </rPh>
    <rPh sb="168" eb="169">
      <t>アイ</t>
    </rPh>
    <rPh sb="172" eb="174">
      <t>ガッコウ</t>
    </rPh>
    <rPh sb="178" eb="180">
      <t>スイシン</t>
    </rPh>
    <phoneticPr fontId="1"/>
  </si>
  <si>
    <t>https://www.kagawa-edu.jp/kansouh01/</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</si>
  <si>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</si>
  <si>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教育課程における特色の１つとして、１年次には芸術の選択以外に、通年４単位の選択科目を開設している。２年次からは５つの系列に分かれるが、そのうち「食物系列」は定員40名の「調理師養成施設」として認定されており、所定の要件を満たせば卒業と同時に調理師免許を取得することができる。</t>
    <rPh sb="2" eb="4">
      <t>キョウイク</t>
    </rPh>
    <rPh sb="4" eb="6">
      <t>カテイ</t>
    </rPh>
    <rPh sb="10" eb="12">
      <t>トクショク</t>
    </rPh>
    <rPh sb="20" eb="22">
      <t>ネンジ</t>
    </rPh>
    <rPh sb="24" eb="26">
      <t>ゲイジュツ</t>
    </rPh>
    <rPh sb="27" eb="29">
      <t>センタク</t>
    </rPh>
    <rPh sb="29" eb="31">
      <t>イガイ</t>
    </rPh>
    <rPh sb="33" eb="35">
      <t>ツウネン</t>
    </rPh>
    <rPh sb="35" eb="38">
      <t>ヨンタンイ</t>
    </rPh>
    <rPh sb="39" eb="41">
      <t>センタク</t>
    </rPh>
    <rPh sb="41" eb="43">
      <t>カモク</t>
    </rPh>
    <rPh sb="44" eb="46">
      <t>カイセツ</t>
    </rPh>
    <rPh sb="52" eb="54">
      <t>ネンジ</t>
    </rPh>
    <rPh sb="60" eb="62">
      <t>ケイレツ</t>
    </rPh>
    <rPh sb="63" eb="64">
      <t>ワ</t>
    </rPh>
    <rPh sb="74" eb="76">
      <t>ショクモツ</t>
    </rPh>
    <rPh sb="76" eb="78">
      <t>ケイレツ</t>
    </rPh>
    <rPh sb="80" eb="82">
      <t>テイイン</t>
    </rPh>
    <rPh sb="84" eb="85">
      <t>メイ</t>
    </rPh>
    <rPh sb="87" eb="89">
      <t>チョウリ</t>
    </rPh>
    <rPh sb="89" eb="90">
      <t>シ</t>
    </rPh>
    <rPh sb="90" eb="92">
      <t>ヨウセイ</t>
    </rPh>
    <rPh sb="92" eb="94">
      <t>シセツ</t>
    </rPh>
    <rPh sb="98" eb="100">
      <t>ニンテイ</t>
    </rPh>
    <rPh sb="106" eb="108">
      <t>ショテイ</t>
    </rPh>
    <rPh sb="109" eb="111">
      <t>ヨウケン</t>
    </rPh>
    <rPh sb="112" eb="113">
      <t>ミ</t>
    </rPh>
    <rPh sb="116" eb="118">
      <t>ソツギョウ</t>
    </rPh>
    <rPh sb="119" eb="121">
      <t>ドウジ</t>
    </rPh>
    <rPh sb="122" eb="124">
      <t>チョウリ</t>
    </rPh>
    <rPh sb="124" eb="125">
      <t>シ</t>
    </rPh>
    <rPh sb="125" eb="127">
      <t>メンキョ</t>
    </rPh>
    <rPh sb="128" eb="130">
      <t>シュトク</t>
    </rPh>
    <phoneticPr fontId="1"/>
  </si>
  <si>
    <t>圖子　謙治</t>
    <rPh sb="0" eb="2">
      <t>ズシ</t>
    </rPh>
    <rPh sb="3" eb="5">
      <t>ケンジ</t>
    </rPh>
    <phoneticPr fontId="1"/>
  </si>
  <si>
    <t>○企画運営
　総合学科主任、教育研究部、教務部、学年主任と協力して「産業社会と人間」や「探究」（総合的な探究の時間）の年間計画を策定する。運営は、総合学科主任を中心に、職員９名で分担・協力して実施している。
○年間の予定
　履修計画作成（系列選択・科目選択）、職業選択、夏季休業期間に、インタビューシップ（共育型インターンシップ）か職業人インタビューを選択して実施・発表、ライフプラン作成・発表</t>
    <rPh sb="1" eb="3">
      <t>キカク</t>
    </rPh>
    <rPh sb="3" eb="5">
      <t>ウンエイ</t>
    </rPh>
    <rPh sb="7" eb="9">
      <t>ソウゴウ</t>
    </rPh>
    <rPh sb="9" eb="11">
      <t>ガッカ</t>
    </rPh>
    <rPh sb="11" eb="13">
      <t>シュニン</t>
    </rPh>
    <rPh sb="14" eb="16">
      <t>キョウイク</t>
    </rPh>
    <rPh sb="16" eb="18">
      <t>ケンキュウ</t>
    </rPh>
    <rPh sb="18" eb="19">
      <t>ブ</t>
    </rPh>
    <rPh sb="20" eb="22">
      <t>キョウム</t>
    </rPh>
    <rPh sb="22" eb="23">
      <t>ブ</t>
    </rPh>
    <rPh sb="24" eb="25">
      <t>ガク</t>
    </rPh>
    <rPh sb="25" eb="26">
      <t>ネン</t>
    </rPh>
    <rPh sb="26" eb="28">
      <t>シュニン</t>
    </rPh>
    <rPh sb="29" eb="31">
      <t>キョウリョク</t>
    </rPh>
    <rPh sb="34" eb="36">
      <t>サンギョウ</t>
    </rPh>
    <rPh sb="36" eb="38">
      <t>シャカイ</t>
    </rPh>
    <rPh sb="39" eb="41">
      <t>ニンゲン</t>
    </rPh>
    <rPh sb="44" eb="46">
      <t>タンキュウ</t>
    </rPh>
    <rPh sb="48" eb="51">
      <t>ソウゴウテキ</t>
    </rPh>
    <rPh sb="52" eb="54">
      <t>タンキュウ</t>
    </rPh>
    <rPh sb="55" eb="57">
      <t>ジカン</t>
    </rPh>
    <rPh sb="59" eb="61">
      <t>ネンカン</t>
    </rPh>
    <rPh sb="61" eb="63">
      <t>ケイカク</t>
    </rPh>
    <rPh sb="64" eb="66">
      <t>サクテイ</t>
    </rPh>
    <rPh sb="69" eb="71">
      <t>ウンエイ</t>
    </rPh>
    <rPh sb="73" eb="75">
      <t>ソウゴウ</t>
    </rPh>
    <rPh sb="75" eb="77">
      <t>ガッカ</t>
    </rPh>
    <rPh sb="77" eb="79">
      <t>シュニン</t>
    </rPh>
    <rPh sb="80" eb="82">
      <t>チュウシン</t>
    </rPh>
    <rPh sb="84" eb="86">
      <t>ショクイン</t>
    </rPh>
    <rPh sb="89" eb="91">
      <t>ブンタン</t>
    </rPh>
    <rPh sb="92" eb="94">
      <t>キョウリョク</t>
    </rPh>
    <rPh sb="96" eb="98">
      <t>ジッシ</t>
    </rPh>
    <rPh sb="105" eb="107">
      <t>ネンカン</t>
    </rPh>
    <rPh sb="108" eb="110">
      <t>ヨテイ</t>
    </rPh>
    <rPh sb="112" eb="114">
      <t>リシュウ</t>
    </rPh>
    <rPh sb="114" eb="116">
      <t>ケイカク</t>
    </rPh>
    <rPh sb="116" eb="118">
      <t>サクセイ</t>
    </rPh>
    <rPh sb="124" eb="126">
      <t>カモク</t>
    </rPh>
    <rPh sb="126" eb="128">
      <t>センタク</t>
    </rPh>
    <rPh sb="130" eb="132">
      <t>ショクギョウ</t>
    </rPh>
    <rPh sb="132" eb="134">
      <t>センタク</t>
    </rPh>
    <rPh sb="166" eb="169">
      <t>ショクギョウジン</t>
    </rPh>
    <rPh sb="176" eb="178">
      <t>センタク</t>
    </rPh>
    <rPh sb="180" eb="182">
      <t>ジッシ</t>
    </rPh>
    <rPh sb="183" eb="185">
      <t>ハッピョウ</t>
    </rPh>
    <rPh sb="192" eb="194">
      <t>サクセイ</t>
    </rPh>
    <rPh sb="195" eb="197">
      <t>ハッピョウ</t>
    </rPh>
    <phoneticPr fontId="1"/>
  </si>
  <si>
    <t xml:space="preserve">  学校の所在地である観音寺市は、県西部に位置する瀬戸内海に面した豊かな田園地帯である。本校の前身である観音寺中央高校において、平成１９年４月、普通科、商業科、食物科を改編し、香川県内で３番目の総合学科が設置された。平成２９年４月、学校再編により、三豊工業高校と統合して工業科と総合学科を併置する「観音寺総合高校」として開校した。</t>
    <rPh sb="2" eb="4">
      <t>ガッコウ</t>
    </rPh>
    <rPh sb="5" eb="8">
      <t>ショザイチ</t>
    </rPh>
    <rPh sb="11" eb="15">
      <t>カンオンジシ</t>
    </rPh>
    <rPh sb="17" eb="20">
      <t>ケンセイブ</t>
    </rPh>
    <rPh sb="21" eb="23">
      <t>イチ</t>
    </rPh>
    <rPh sb="25" eb="29">
      <t>セトナイカイ</t>
    </rPh>
    <rPh sb="30" eb="31">
      <t>メン</t>
    </rPh>
    <rPh sb="33" eb="34">
      <t>ユタ</t>
    </rPh>
    <rPh sb="38" eb="40">
      <t>チタイ</t>
    </rPh>
    <rPh sb="44" eb="46">
      <t>ホンコウ</t>
    </rPh>
    <rPh sb="47" eb="49">
      <t>ゼンシン</t>
    </rPh>
    <rPh sb="52" eb="55">
      <t>カンオンジ</t>
    </rPh>
    <rPh sb="55" eb="57">
      <t>チュウオウ</t>
    </rPh>
    <rPh sb="57" eb="59">
      <t>コウコウ</t>
    </rPh>
    <rPh sb="64" eb="66">
      <t>ヘイセイ</t>
    </rPh>
    <rPh sb="68" eb="69">
      <t>ネン</t>
    </rPh>
    <rPh sb="70" eb="71">
      <t>ガツ</t>
    </rPh>
    <rPh sb="76" eb="79">
      <t>ショウギョウカ</t>
    </rPh>
    <rPh sb="80" eb="83">
      <t>ショクモツカ</t>
    </rPh>
    <rPh sb="84" eb="86">
      <t>カイヘン</t>
    </rPh>
    <rPh sb="97" eb="99">
      <t>ソウゴウ</t>
    </rPh>
    <rPh sb="99" eb="101">
      <t>ガッカ</t>
    </rPh>
    <rPh sb="102" eb="104">
      <t>セッチ</t>
    </rPh>
    <rPh sb="118" eb="120">
      <t>サイヘン</t>
    </rPh>
    <rPh sb="124" eb="126">
      <t>ミトヨ</t>
    </rPh>
    <rPh sb="126" eb="128">
      <t>コウギョウ</t>
    </rPh>
    <rPh sb="128" eb="130">
      <t>コウコウ</t>
    </rPh>
    <rPh sb="131" eb="133">
      <t>トウゴウ</t>
    </rPh>
    <rPh sb="135" eb="138">
      <t>コウギョウカ</t>
    </rPh>
    <rPh sb="139" eb="141">
      <t>ソウゴウ</t>
    </rPh>
    <rPh sb="141" eb="143">
      <t>ガッカ</t>
    </rPh>
    <rPh sb="149" eb="152">
      <t>カンオンジ</t>
    </rPh>
    <rPh sb="152" eb="154">
      <t>ソウゴウ</t>
    </rPh>
    <rPh sb="154" eb="156">
      <t>コウコウ</t>
    </rPh>
    <rPh sb="160" eb="162">
      <t>カイコウ</t>
    </rPh>
    <phoneticPr fontId="1"/>
  </si>
  <si>
    <t xml:space="preserve">  卒業生の進路状況は、令和７年３月に卒業した総合学科第１６期卒業生徒の状況をまとめたものである。</t>
    <rPh sb="2" eb="5">
      <t>ソツギョウセイ</t>
    </rPh>
    <rPh sb="6" eb="8">
      <t>シンロ</t>
    </rPh>
    <rPh sb="8" eb="10">
      <t>ジョウキョウ</t>
    </rPh>
    <rPh sb="12" eb="13">
      <t>レイ</t>
    </rPh>
    <rPh sb="13" eb="14">
      <t>カズ</t>
    </rPh>
    <rPh sb="15" eb="16">
      <t>ネン</t>
    </rPh>
    <rPh sb="16" eb="18">
      <t>サンガツ</t>
    </rPh>
    <rPh sb="19" eb="21">
      <t>ソツギョウ</t>
    </rPh>
    <rPh sb="23" eb="25">
      <t>ソウゴウ</t>
    </rPh>
    <rPh sb="25" eb="27">
      <t>ガッカ</t>
    </rPh>
    <rPh sb="27" eb="28">
      <t>ダイ</t>
    </rPh>
    <rPh sb="30" eb="31">
      <t>キ</t>
    </rPh>
    <rPh sb="31" eb="33">
      <t>ソツギョウ</t>
    </rPh>
    <rPh sb="33" eb="35">
      <t>セイト</t>
    </rPh>
    <rPh sb="35" eb="36">
      <t>メイ</t>
    </rPh>
    <rPh sb="37" eb="39">
      <t>ジョウキョウ</t>
    </rPh>
    <phoneticPr fontId="1"/>
  </si>
  <si>
    <t xml:space="preserve">  令和４年度入学生より、２年次に１単位、３年次に２単位で実施している。２年次ではＳＤＧｓ、ＥＳＤ(持続可能な開発のための教育)を意識したグループごとの探究活動を中心に実施している。３年次では進路活動や自己理解などのキャリア教育とテーマ学習を実施している。令和３年度より高専連携により専門学校の支援を受けながら探究活動をおこなっている。活動計画や講師派遣などにおいて様々なサポートを受けている。また、テーマ設定や発表の場面では授業の様子を見学し、アドバイスをいただくなどしている。</t>
    <rPh sb="2" eb="4">
      <t>レイワ</t>
    </rPh>
    <rPh sb="5" eb="7">
      <t>ネンド</t>
    </rPh>
    <rPh sb="7" eb="10">
      <t>ニュウガクセイ</t>
    </rPh>
    <rPh sb="14" eb="16">
      <t>ネンジ</t>
    </rPh>
    <rPh sb="18" eb="20">
      <t>タンイ</t>
    </rPh>
    <rPh sb="22" eb="24">
      <t>ネンジ</t>
    </rPh>
    <rPh sb="26" eb="28">
      <t>タンイ</t>
    </rPh>
    <rPh sb="29" eb="31">
      <t>ジッシ</t>
    </rPh>
    <rPh sb="36" eb="39">
      <t>ニネンジ</t>
    </rPh>
    <rPh sb="65" eb="67">
      <t>イシキ</t>
    </rPh>
    <rPh sb="76" eb="80">
      <t>タンキュウカツドウ</t>
    </rPh>
    <rPh sb="81" eb="83">
      <t>チュウシン</t>
    </rPh>
    <rPh sb="84" eb="86">
      <t>ジッシ</t>
    </rPh>
    <rPh sb="91" eb="94">
      <t>サンネンジ</t>
    </rPh>
    <rPh sb="118" eb="120">
      <t>ガクシュウ</t>
    </rPh>
    <rPh sb="121" eb="123">
      <t>ジッシ</t>
    </rPh>
    <rPh sb="128" eb="130">
      <t>レイワ</t>
    </rPh>
    <rPh sb="131" eb="133">
      <t>ネンド</t>
    </rPh>
    <rPh sb="135" eb="139">
      <t>コウセンレンケイ</t>
    </rPh>
    <rPh sb="142" eb="146">
      <t>センモンガッコウ</t>
    </rPh>
    <rPh sb="147" eb="149">
      <t>シエン</t>
    </rPh>
    <rPh sb="150" eb="151">
      <t>ウ</t>
    </rPh>
    <rPh sb="155" eb="159">
      <t>タンキュウカツドウ</t>
    </rPh>
    <rPh sb="168" eb="170">
      <t>カツドウ</t>
    </rPh>
    <rPh sb="173" eb="177">
      <t>コウシハケン</t>
    </rPh>
    <rPh sb="183" eb="185">
      <t>サマザマ</t>
    </rPh>
    <rPh sb="191" eb="192">
      <t>ウ</t>
    </rPh>
    <rPh sb="203" eb="205">
      <t>セッテイ</t>
    </rPh>
    <rPh sb="206" eb="208">
      <t>ハッピョウ</t>
    </rPh>
    <rPh sb="209" eb="211">
      <t>バメン</t>
    </rPh>
    <rPh sb="213" eb="215">
      <t>ジュギョウ</t>
    </rPh>
    <rPh sb="216" eb="218">
      <t>ヨウス</t>
    </rPh>
    <phoneticPr fontId="1"/>
  </si>
  <si>
    <t xml:space="preserve">  系列主体の特色ある教育活動をいかに充実・発展させるかについて、キャリア教育の視点やＥＳＤ、ＳＤＧｓの視点から３年間の取組を工夫する必要がある。また、統合４年目となる令和２年度には、地域の生徒数減により、１年次生が１クラス減となった。その後も定員の削減があり、その影響で職員数の削減と働き方改革の推進から、開設講座数を減らす必要が生じており、５人未満の講座はできるだけ開設しないようにしている。総合学科の魅力である生徒の多様なニーズへの対応が難しくなってきている現状がある。令和３年度入学生から全国募集を開始し、生徒数確保に努めている。</t>
    <rPh sb="19" eb="21">
      <t>ジュウジツ</t>
    </rPh>
    <rPh sb="22" eb="24">
      <t>ハッテン</t>
    </rPh>
    <rPh sb="40" eb="42">
      <t>シテン</t>
    </rPh>
    <rPh sb="60" eb="61">
      <t>ト</t>
    </rPh>
    <rPh sb="61" eb="62">
      <t>ク</t>
    </rPh>
    <rPh sb="63" eb="65">
      <t>クフウ</t>
    </rPh>
    <rPh sb="67" eb="69">
      <t>ヒツヨウ</t>
    </rPh>
    <rPh sb="76" eb="78">
      <t>トウゴウ</t>
    </rPh>
    <rPh sb="79" eb="81">
      <t>ネンメ</t>
    </rPh>
    <rPh sb="84" eb="86">
      <t>レイワ</t>
    </rPh>
    <rPh sb="87" eb="89">
      <t>ネンド</t>
    </rPh>
    <rPh sb="92" eb="94">
      <t>チイキ</t>
    </rPh>
    <rPh sb="95" eb="98">
      <t>セイトスウ</t>
    </rPh>
    <rPh sb="98" eb="99">
      <t>ゲン</t>
    </rPh>
    <rPh sb="104" eb="106">
      <t>ネンジ</t>
    </rPh>
    <rPh sb="106" eb="107">
      <t>セイ</t>
    </rPh>
    <rPh sb="112" eb="113">
      <t>ゲン</t>
    </rPh>
    <rPh sb="120" eb="121">
      <t>ゴ</t>
    </rPh>
    <rPh sb="122" eb="124">
      <t>テイイン</t>
    </rPh>
    <rPh sb="125" eb="127">
      <t>サクゲン</t>
    </rPh>
    <rPh sb="133" eb="135">
      <t>エイキョウ</t>
    </rPh>
    <rPh sb="136" eb="138">
      <t>ショクイン</t>
    </rPh>
    <rPh sb="138" eb="139">
      <t>スウ</t>
    </rPh>
    <rPh sb="140" eb="142">
      <t>サクゲン</t>
    </rPh>
    <rPh sb="143" eb="144">
      <t>ハタラ</t>
    </rPh>
    <rPh sb="145" eb="146">
      <t>カタ</t>
    </rPh>
    <rPh sb="146" eb="148">
      <t>カイカク</t>
    </rPh>
    <rPh sb="149" eb="151">
      <t>スイシン</t>
    </rPh>
    <rPh sb="154" eb="156">
      <t>カイセツ</t>
    </rPh>
    <rPh sb="156" eb="158">
      <t>コウザ</t>
    </rPh>
    <rPh sb="160" eb="161">
      <t>ヘ</t>
    </rPh>
    <rPh sb="163" eb="165">
      <t>ヒツヨウ</t>
    </rPh>
    <rPh sb="166" eb="167">
      <t>ショウ</t>
    </rPh>
    <rPh sb="173" eb="174">
      <t>ニン</t>
    </rPh>
    <rPh sb="174" eb="176">
      <t>ミマン</t>
    </rPh>
    <rPh sb="177" eb="179">
      <t>コウザ</t>
    </rPh>
    <rPh sb="185" eb="187">
      <t>カイセツ</t>
    </rPh>
    <rPh sb="198" eb="200">
      <t>ソウゴウ</t>
    </rPh>
    <rPh sb="200" eb="202">
      <t>ガッカ</t>
    </rPh>
    <rPh sb="203" eb="205">
      <t>ミリョク</t>
    </rPh>
    <rPh sb="208" eb="210">
      <t>セイト</t>
    </rPh>
    <rPh sb="211" eb="213">
      <t>タヨウ</t>
    </rPh>
    <rPh sb="219" eb="221">
      <t>タイオウ</t>
    </rPh>
    <rPh sb="222" eb="223">
      <t>ムズカ</t>
    </rPh>
    <rPh sb="232" eb="234">
      <t>ゲンジョウ</t>
    </rPh>
    <rPh sb="238" eb="240">
      <t>レイワ</t>
    </rPh>
    <rPh sb="241" eb="243">
      <t>ネンド</t>
    </rPh>
    <rPh sb="243" eb="246">
      <t>ニュウガクセイ</t>
    </rPh>
    <rPh sb="248" eb="250">
      <t>ゼンコク</t>
    </rPh>
    <rPh sb="250" eb="252">
      <t>ボシュウ</t>
    </rPh>
    <rPh sb="253" eb="255">
      <t>カイシ</t>
    </rPh>
    <rPh sb="257" eb="260">
      <t>セイトスウ</t>
    </rPh>
    <rPh sb="260" eb="262">
      <t>カクホ</t>
    </rPh>
    <rPh sb="263" eb="264">
      <t>ツト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</si>
</sst>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6" xfId="0" applyFont="1" applyFill="1" applyBorder="1" applyAlignment="1" applyProtection="1">
      <alignment horizontal="right" shrinkToFit="1"/>
      <protection locked="0"/>
    </xf>
    <xf numFmtId="49" fontId="15" fillId="0" borderId="0" xfId="1" applyNumberFormat="1" applyFill="1" applyBorder="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12" xfId="0" applyFont="1" applyFill="1" applyBorder="1" applyAlignment="1" applyProtection="1">
      <alignment vertical="center" shrinkToFit="1"/>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425903</xdr:colOff>
      <xdr:row>7</xdr:row>
      <xdr:rowOff>0</xdr:rowOff>
    </xdr:from>
    <xdr:to>
      <xdr:col>13</xdr:col>
      <xdr:colOff>525242</xdr:colOff>
      <xdr:row>22</xdr:row>
      <xdr:rowOff>104784</xdr:rowOff>
    </xdr:to>
    <xdr:sp macro="" textlink="">
      <xdr:nvSpPr>
        <xdr:cNvPr id="2" name="角丸四角形 1">
          <a:extLst>
            <a:ext uri="{FF2B5EF4-FFF2-40B4-BE49-F238E27FC236}">
              <a16:creationId xmlns:a16="http://schemas.microsoft.com/office/drawing/2014/main" id="{AFFCB257-1504-43CD-B88C-0C6DE31274F1}"/>
            </a:ext>
          </a:extLst>
        </xdr:cNvPr>
        <xdr:cNvSpPr/>
      </xdr:nvSpPr>
      <xdr:spPr>
        <a:xfrm>
          <a:off x="1819275" y="1200150"/>
          <a:ext cx="7658100" cy="26860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非常勤講師には、非常勤講師１名、特別非常勤講師１０名、ＪＳＴ、ＳＣ、ＳＳＷ</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gawa-edu.jp/kansouh01/"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8203</v>
      </c>
      <c r="C1" s="1"/>
      <c r="E1" s="3" t="s">
        <v>56</v>
      </c>
      <c r="F1" s="2" t="s">
        <v>0</v>
      </c>
      <c r="H1" s="3" t="s">
        <v>57</v>
      </c>
      <c r="J1" s="3" t="s">
        <v>58</v>
      </c>
      <c r="L1" s="3" t="s">
        <v>59</v>
      </c>
      <c r="O1" s="4" t="s">
        <v>22</v>
      </c>
      <c r="P1" s="5" t="s">
        <v>73</v>
      </c>
      <c r="R1" s="2" t="s">
        <v>23</v>
      </c>
      <c r="U1" s="5" t="s">
        <v>74</v>
      </c>
      <c r="AA1" s="6"/>
    </row>
    <row r="2" spans="2:27" s="14" customFormat="1" ht="17.100000000000001"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100000000000001" customHeight="1" x14ac:dyDescent="0.25">
      <c r="B3" s="15" t="s">
        <v>70</v>
      </c>
      <c r="C3" s="16"/>
      <c r="K3" s="17"/>
      <c r="O3" s="18" t="s">
        <v>8</v>
      </c>
      <c r="P3" s="19" t="s">
        <v>83</v>
      </c>
      <c r="R3" s="20"/>
      <c r="S3" s="21" t="s">
        <v>68</v>
      </c>
      <c r="T3" s="21"/>
      <c r="U3" s="21"/>
      <c r="V3" s="21"/>
      <c r="W3" s="21"/>
      <c r="X3" s="21"/>
      <c r="Y3" s="22"/>
      <c r="Z3" s="13"/>
      <c r="AA3" s="23"/>
    </row>
    <row r="4" spans="2:27" s="25" customFormat="1" ht="17.100000000000001" customHeight="1" x14ac:dyDescent="0.25">
      <c r="B4" s="24"/>
      <c r="R4" s="26"/>
      <c r="S4" s="21" t="s">
        <v>64</v>
      </c>
      <c r="T4" s="21"/>
      <c r="U4" s="21"/>
      <c r="V4" s="21"/>
      <c r="W4" s="21"/>
      <c r="X4" s="21"/>
      <c r="Y4" s="22"/>
      <c r="AA4" s="23"/>
    </row>
    <row r="5" spans="2:27" s="25" customFormat="1" ht="17.100000000000001" customHeight="1" x14ac:dyDescent="0.25">
      <c r="B5" s="24"/>
      <c r="C5" s="27" t="s">
        <v>60</v>
      </c>
      <c r="D5" s="28"/>
      <c r="E5" s="28"/>
      <c r="F5" s="28"/>
      <c r="G5" s="27" t="s">
        <v>61</v>
      </c>
      <c r="H5" s="28"/>
      <c r="I5" s="28"/>
      <c r="J5" s="28"/>
      <c r="K5" s="28"/>
      <c r="L5" s="28"/>
      <c r="M5" s="28"/>
      <c r="N5" s="28"/>
      <c r="O5" s="28"/>
      <c r="P5" s="28"/>
      <c r="Q5" s="28"/>
      <c r="R5" s="26"/>
      <c r="S5" s="21" t="s">
        <v>65</v>
      </c>
      <c r="T5" s="21"/>
      <c r="U5" s="21"/>
      <c r="V5" s="21"/>
      <c r="W5" s="21"/>
      <c r="X5" s="21"/>
      <c r="Y5" s="22"/>
    </row>
    <row r="6" spans="2:27" s="25" customFormat="1" ht="17.100000000000001" customHeight="1" x14ac:dyDescent="0.25">
      <c r="B6" s="24"/>
      <c r="C6" s="28" t="s">
        <v>1</v>
      </c>
      <c r="D6" s="27" t="s">
        <v>62</v>
      </c>
      <c r="E6" s="28"/>
      <c r="F6" s="28"/>
      <c r="G6" s="28"/>
      <c r="H6" s="29" t="s">
        <v>71</v>
      </c>
      <c r="I6" s="28"/>
      <c r="J6" s="28"/>
      <c r="K6" s="28"/>
      <c r="L6" s="28"/>
      <c r="M6" s="28"/>
      <c r="N6" s="28"/>
      <c r="O6" s="28"/>
      <c r="P6" s="28"/>
      <c r="Q6" s="28"/>
      <c r="R6" s="26"/>
      <c r="S6" s="30" t="s">
        <v>69</v>
      </c>
      <c r="T6" s="21"/>
      <c r="U6" s="21"/>
      <c r="V6" s="21"/>
      <c r="W6" s="21"/>
      <c r="X6" s="21"/>
      <c r="Y6" s="22"/>
    </row>
    <row r="7" spans="2:27" s="25" customFormat="1" ht="17.100000000000001" customHeight="1" x14ac:dyDescent="0.25">
      <c r="B7" s="24"/>
      <c r="C7" s="28" t="s">
        <v>2</v>
      </c>
      <c r="D7" s="27" t="s">
        <v>63</v>
      </c>
      <c r="E7" s="28"/>
      <c r="F7" s="28"/>
      <c r="G7" s="28"/>
      <c r="H7" s="31" t="s">
        <v>80</v>
      </c>
      <c r="I7" s="28"/>
      <c r="J7" s="28"/>
      <c r="K7" s="28"/>
      <c r="L7" s="28"/>
      <c r="M7" s="28"/>
      <c r="N7" s="28"/>
      <c r="O7" s="28"/>
      <c r="P7" s="28"/>
      <c r="Q7" s="28"/>
      <c r="R7" s="26"/>
      <c r="S7" s="21" t="s">
        <v>66</v>
      </c>
      <c r="T7" s="21"/>
      <c r="U7" s="21"/>
      <c r="V7" s="21"/>
      <c r="W7" s="21"/>
      <c r="X7" s="21"/>
      <c r="Y7" s="22"/>
    </row>
    <row r="8" spans="2:27" s="25" customFormat="1" ht="17.100000000000001" customHeight="1" x14ac:dyDescent="0.25">
      <c r="B8" s="24"/>
      <c r="C8" s="32" t="s">
        <v>85</v>
      </c>
      <c r="D8" s="32"/>
      <c r="E8" s="32"/>
      <c r="F8" s="32"/>
      <c r="G8" s="32"/>
      <c r="H8" s="32"/>
      <c r="I8" s="32"/>
      <c r="J8" s="32"/>
      <c r="K8" s="32"/>
      <c r="L8" s="32"/>
      <c r="M8" s="32"/>
      <c r="N8" s="32"/>
      <c r="O8" s="32"/>
      <c r="P8" s="32"/>
      <c r="Q8" s="32"/>
      <c r="R8" s="33"/>
      <c r="S8" s="21"/>
      <c r="T8" s="21"/>
      <c r="U8" s="21"/>
      <c r="V8" s="21"/>
      <c r="W8" s="21"/>
      <c r="X8" s="21"/>
      <c r="Y8" s="22"/>
    </row>
    <row r="9" spans="2:27" s="25" customFormat="1" ht="17.100000000000001" customHeight="1" x14ac:dyDescent="0.25">
      <c r="B9" s="34"/>
      <c r="C9" s="32"/>
      <c r="D9" s="32"/>
      <c r="E9" s="32"/>
      <c r="F9" s="32"/>
      <c r="G9" s="32"/>
      <c r="H9" s="32"/>
      <c r="I9" s="32"/>
      <c r="J9" s="32"/>
      <c r="K9" s="32"/>
      <c r="L9" s="32"/>
      <c r="M9" s="32"/>
      <c r="N9" s="32"/>
      <c r="O9" s="32"/>
      <c r="P9" s="32"/>
      <c r="Q9" s="32"/>
      <c r="R9" s="33"/>
      <c r="S9" s="21"/>
      <c r="T9" s="21"/>
      <c r="U9" s="21"/>
      <c r="V9" s="21"/>
      <c r="W9" s="21"/>
      <c r="X9" s="21"/>
      <c r="Y9" s="22"/>
    </row>
    <row r="10" spans="2:27" s="25" customFormat="1" ht="17.100000000000001" customHeight="1" x14ac:dyDescent="0.25">
      <c r="B10" s="34"/>
      <c r="C10" s="32"/>
      <c r="D10" s="32"/>
      <c r="E10" s="32"/>
      <c r="F10" s="32"/>
      <c r="G10" s="32"/>
      <c r="H10" s="32"/>
      <c r="I10" s="32"/>
      <c r="J10" s="32"/>
      <c r="K10" s="32"/>
      <c r="L10" s="32"/>
      <c r="M10" s="32"/>
      <c r="N10" s="32"/>
      <c r="O10" s="32"/>
      <c r="P10" s="32"/>
      <c r="Q10" s="32"/>
      <c r="R10" s="33"/>
      <c r="S10" s="21"/>
      <c r="T10" s="21"/>
      <c r="U10" s="21"/>
      <c r="V10" s="21"/>
      <c r="W10" s="21"/>
      <c r="X10" s="21"/>
      <c r="Y10" s="22"/>
      <c r="AA10" s="6"/>
    </row>
    <row r="11" spans="2:27" s="25" customFormat="1" ht="17.100000000000001" customHeight="1" x14ac:dyDescent="0.25">
      <c r="B11" s="34"/>
      <c r="C11" s="32"/>
      <c r="D11" s="32"/>
      <c r="E11" s="32"/>
      <c r="F11" s="32"/>
      <c r="G11" s="32"/>
      <c r="H11" s="32"/>
      <c r="I11" s="32"/>
      <c r="J11" s="32"/>
      <c r="K11" s="32"/>
      <c r="L11" s="32"/>
      <c r="M11" s="32"/>
      <c r="N11" s="32"/>
      <c r="O11" s="32"/>
      <c r="P11" s="32"/>
      <c r="Q11" s="32"/>
      <c r="R11" s="33"/>
      <c r="S11" s="21"/>
      <c r="T11" s="21"/>
      <c r="U11" s="21"/>
      <c r="V11" s="21"/>
      <c r="W11" s="21"/>
      <c r="X11" s="21"/>
      <c r="Y11" s="22"/>
      <c r="AA11" s="6"/>
    </row>
    <row r="12" spans="2:27" s="25" customFormat="1" ht="8.6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420</v>
      </c>
      <c r="H15" s="41" t="s">
        <v>17</v>
      </c>
      <c r="K15" s="44">
        <v>12</v>
      </c>
      <c r="M15" s="41" t="s">
        <v>48</v>
      </c>
      <c r="P15" s="45" t="s">
        <v>72</v>
      </c>
      <c r="Q15" s="46"/>
      <c r="R15" s="46"/>
      <c r="S15" s="46"/>
      <c r="U15" s="41" t="s">
        <v>45</v>
      </c>
      <c r="W15" s="44">
        <v>3</v>
      </c>
      <c r="X15" s="41" t="s">
        <v>46</v>
      </c>
    </row>
    <row r="16" spans="2:27" s="41" customFormat="1" ht="10.5" customHeight="1" x14ac:dyDescent="0.25">
      <c r="B16" s="43"/>
      <c r="C16" s="41" t="s">
        <v>43</v>
      </c>
      <c r="F16" s="44">
        <v>684</v>
      </c>
      <c r="J16" s="47" t="s">
        <v>44</v>
      </c>
      <c r="K16" s="44">
        <v>21</v>
      </c>
      <c r="M16" s="41" t="s">
        <v>47</v>
      </c>
      <c r="P16" s="45" t="s">
        <v>67</v>
      </c>
      <c r="Q16" s="46"/>
      <c r="R16" s="46"/>
      <c r="S16" s="46"/>
      <c r="U16" s="41" t="s">
        <v>40</v>
      </c>
      <c r="W16" s="44">
        <v>3</v>
      </c>
      <c r="X16" s="41" t="s">
        <v>41</v>
      </c>
    </row>
    <row r="17" spans="2:27" s="41" customFormat="1" ht="8.65" customHeight="1" x14ac:dyDescent="0.25"/>
    <row r="18" spans="2:27" s="41" customFormat="1" ht="14.25" customHeight="1" x14ac:dyDescent="0.25">
      <c r="B18" s="42" t="s">
        <v>18</v>
      </c>
      <c r="S18" s="42" t="s">
        <v>24</v>
      </c>
      <c r="X18" s="48">
        <v>81</v>
      </c>
    </row>
    <row r="19" spans="2:27" s="41" customFormat="1" ht="10.5" customHeight="1" x14ac:dyDescent="0.25">
      <c r="E19" s="47" t="s">
        <v>9</v>
      </c>
      <c r="F19" s="44">
        <v>2</v>
      </c>
      <c r="I19" s="47" t="s">
        <v>12</v>
      </c>
      <c r="J19" s="44">
        <v>1</v>
      </c>
      <c r="P19" s="47" t="s">
        <v>20</v>
      </c>
      <c r="Q19" s="44">
        <v>5</v>
      </c>
      <c r="S19" s="49" t="s">
        <v>42</v>
      </c>
      <c r="U19" s="50"/>
    </row>
    <row r="20" spans="2:27" s="41" customFormat="1" ht="10.5" customHeight="1" x14ac:dyDescent="0.25">
      <c r="E20" s="47" t="s">
        <v>35</v>
      </c>
      <c r="F20" s="44">
        <v>0</v>
      </c>
      <c r="I20" s="51" t="s">
        <v>13</v>
      </c>
      <c r="J20" s="44">
        <v>5</v>
      </c>
      <c r="P20" s="47" t="s">
        <v>21</v>
      </c>
      <c r="Q20" s="44">
        <v>0</v>
      </c>
      <c r="S20" s="50"/>
      <c r="V20" s="47" t="s">
        <v>49</v>
      </c>
      <c r="X20" s="44">
        <v>0</v>
      </c>
      <c r="Y20" s="41" t="s">
        <v>50</v>
      </c>
    </row>
    <row r="21" spans="2:27" s="41" customFormat="1" ht="10.5" customHeight="1" x14ac:dyDescent="0.25">
      <c r="E21" s="47" t="s">
        <v>10</v>
      </c>
      <c r="F21" s="44">
        <v>55</v>
      </c>
      <c r="I21" s="47" t="s">
        <v>76</v>
      </c>
      <c r="J21" s="44">
        <v>4</v>
      </c>
      <c r="P21" s="47" t="s">
        <v>77</v>
      </c>
      <c r="Q21" s="44">
        <v>0</v>
      </c>
      <c r="S21" s="50"/>
      <c r="V21" s="47"/>
      <c r="X21" s="44"/>
    </row>
    <row r="22" spans="2:27" s="41" customFormat="1" ht="10.5" customHeight="1" x14ac:dyDescent="0.25">
      <c r="E22" s="47" t="s">
        <v>11</v>
      </c>
      <c r="F22" s="44">
        <v>1</v>
      </c>
      <c r="I22" s="47" t="s">
        <v>14</v>
      </c>
      <c r="J22" s="44">
        <v>1</v>
      </c>
      <c r="P22" s="47" t="s">
        <v>78</v>
      </c>
      <c r="Q22" s="44">
        <v>2</v>
      </c>
      <c r="T22" s="50"/>
      <c r="U22" s="50"/>
      <c r="V22" s="47" t="s">
        <v>51</v>
      </c>
      <c r="X22" s="44">
        <v>0</v>
      </c>
    </row>
    <row r="23" spans="2:27" s="41" customFormat="1" ht="10.5" customHeight="1" x14ac:dyDescent="0.25">
      <c r="C23" s="46"/>
      <c r="D23" s="46"/>
      <c r="E23" s="52"/>
      <c r="F23" s="44"/>
      <c r="G23" s="46"/>
      <c r="H23" s="46"/>
      <c r="I23" s="52" t="s">
        <v>15</v>
      </c>
      <c r="J23" s="44">
        <v>12</v>
      </c>
      <c r="K23" s="46"/>
      <c r="L23" s="46"/>
      <c r="M23" s="46"/>
      <c r="N23" s="46"/>
      <c r="O23" s="46"/>
      <c r="P23" s="52"/>
      <c r="Q23" s="44"/>
      <c r="V23" s="47" t="s">
        <v>6</v>
      </c>
      <c r="X23" s="44">
        <v>0</v>
      </c>
    </row>
    <row r="24" spans="2:27" s="41" customFormat="1" ht="10.5" customHeight="1" x14ac:dyDescent="0.25">
      <c r="P24" s="41" t="s">
        <v>26</v>
      </c>
      <c r="Q24" s="53">
        <f>SUM(F19:F23)+SUM(J19:J23)+SUM(Q19:Q23)</f>
        <v>88</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210</v>
      </c>
      <c r="K26" s="41" t="s">
        <v>37</v>
      </c>
      <c r="L26" s="44">
        <v>8</v>
      </c>
      <c r="M26" s="41" t="s">
        <v>38</v>
      </c>
      <c r="N26" s="44">
        <v>35</v>
      </c>
      <c r="O26" s="41" t="s">
        <v>39</v>
      </c>
      <c r="U26" s="47"/>
      <c r="V26" s="47" t="s">
        <v>25</v>
      </c>
      <c r="X26" s="44">
        <v>0</v>
      </c>
    </row>
    <row r="27" spans="2:27" s="41" customFormat="1" ht="10.5" customHeight="1" x14ac:dyDescent="0.25">
      <c r="D27" s="47"/>
      <c r="E27" s="47" t="s">
        <v>28</v>
      </c>
      <c r="F27" s="44">
        <v>81</v>
      </c>
      <c r="K27" s="41" t="s">
        <v>5</v>
      </c>
      <c r="L27" s="44">
        <v>15</v>
      </c>
      <c r="M27" s="41" t="s">
        <v>38</v>
      </c>
      <c r="N27" s="44">
        <v>25</v>
      </c>
      <c r="O27" s="41" t="s">
        <v>39</v>
      </c>
      <c r="X27" s="54"/>
    </row>
    <row r="28" spans="2:27" s="41" customFormat="1" ht="10.5" customHeight="1" x14ac:dyDescent="0.25"/>
    <row r="29" spans="2:27" s="55" customFormat="1" ht="15" customHeight="1" x14ac:dyDescent="0.25">
      <c r="B29" s="42" t="s">
        <v>32</v>
      </c>
      <c r="N29" s="42" t="s">
        <v>55</v>
      </c>
    </row>
    <row r="30" spans="2:27" s="41" customFormat="1" ht="10.5" customHeight="1" x14ac:dyDescent="0.25">
      <c r="B30" s="56" t="s">
        <v>82</v>
      </c>
      <c r="C30" s="57"/>
      <c r="D30" s="57"/>
      <c r="E30" s="57"/>
      <c r="F30" s="57"/>
      <c r="G30" s="57"/>
      <c r="H30" s="57"/>
      <c r="I30" s="57"/>
      <c r="J30" s="57"/>
      <c r="K30" s="57"/>
      <c r="L30" s="58"/>
      <c r="N30" s="59" t="s">
        <v>84</v>
      </c>
      <c r="O30" s="60"/>
      <c r="P30" s="60"/>
      <c r="Q30" s="60"/>
      <c r="R30" s="60"/>
      <c r="S30" s="60"/>
      <c r="T30" s="60"/>
      <c r="U30" s="60"/>
      <c r="V30" s="60"/>
      <c r="W30" s="60"/>
      <c r="X30" s="60"/>
      <c r="Y30" s="61"/>
      <c r="AA30" s="6"/>
    </row>
    <row r="31" spans="2:27" s="41" customFormat="1" ht="10.15"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1"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1"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1"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1"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1"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1" customFormat="1" ht="10.15"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1" customFormat="1" ht="10.15"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1" customFormat="1" ht="10.15" x14ac:dyDescent="0.25"/>
    <row r="40" spans="2:27" s="55" customFormat="1" ht="15" customHeight="1" x14ac:dyDescent="0.25">
      <c r="B40" s="42" t="s">
        <v>30</v>
      </c>
      <c r="N40" s="42" t="s">
        <v>81</v>
      </c>
    </row>
    <row r="41" spans="2:27" s="41" customFormat="1" ht="10.15" x14ac:dyDescent="0.25">
      <c r="B41" s="49"/>
      <c r="C41" s="49"/>
      <c r="D41" s="47" t="s">
        <v>53</v>
      </c>
      <c r="E41" s="44">
        <v>53</v>
      </c>
      <c r="F41" s="49"/>
      <c r="G41" s="49"/>
      <c r="H41" s="49"/>
      <c r="I41" s="47" t="s">
        <v>54</v>
      </c>
      <c r="J41" s="44">
        <v>46</v>
      </c>
      <c r="K41" s="49"/>
      <c r="L41" s="49"/>
      <c r="N41" s="56" t="s">
        <v>87</v>
      </c>
      <c r="O41" s="57"/>
      <c r="P41" s="57"/>
      <c r="Q41" s="57"/>
      <c r="R41" s="57"/>
      <c r="S41" s="57"/>
      <c r="T41" s="57"/>
      <c r="U41" s="57"/>
      <c r="V41" s="57"/>
      <c r="W41" s="57"/>
      <c r="X41" s="57"/>
      <c r="Y41" s="58"/>
      <c r="AA41" s="6"/>
    </row>
    <row r="42" spans="2:27" s="41" customFormat="1" ht="10.15" x14ac:dyDescent="0.25">
      <c r="B42" s="49"/>
      <c r="C42" s="49"/>
      <c r="D42" s="47" t="s">
        <v>3</v>
      </c>
      <c r="E42" s="44">
        <v>1</v>
      </c>
      <c r="F42" s="49"/>
      <c r="G42" s="49"/>
      <c r="H42" s="49"/>
      <c r="I42" s="47" t="s">
        <v>4</v>
      </c>
      <c r="J42" s="44">
        <v>47</v>
      </c>
      <c r="K42" s="49"/>
      <c r="N42" s="62"/>
      <c r="O42" s="63"/>
      <c r="P42" s="63"/>
      <c r="Q42" s="63"/>
      <c r="R42" s="63"/>
      <c r="S42" s="63"/>
      <c r="T42" s="63"/>
      <c r="U42" s="63"/>
      <c r="V42" s="63"/>
      <c r="W42" s="63"/>
      <c r="X42" s="63"/>
      <c r="Y42" s="64"/>
      <c r="AA42" s="6"/>
    </row>
    <row r="43" spans="2:27" s="41" customFormat="1" ht="10.15" x14ac:dyDescent="0.25">
      <c r="K43" s="49"/>
      <c r="N43" s="62"/>
      <c r="O43" s="63"/>
      <c r="P43" s="63"/>
      <c r="Q43" s="63"/>
      <c r="R43" s="63"/>
      <c r="S43" s="63"/>
      <c r="T43" s="63"/>
      <c r="U43" s="63"/>
      <c r="V43" s="63"/>
      <c r="W43" s="63"/>
      <c r="X43" s="63"/>
      <c r="Y43" s="64"/>
      <c r="AA43" s="6"/>
    </row>
    <row r="44" spans="2:27" s="41" customFormat="1" ht="13.5" customHeight="1" x14ac:dyDescent="0.25">
      <c r="B44" s="56" t="s">
        <v>86</v>
      </c>
      <c r="C44" s="57"/>
      <c r="D44" s="57"/>
      <c r="E44" s="57"/>
      <c r="F44" s="57"/>
      <c r="G44" s="57"/>
      <c r="H44" s="57"/>
      <c r="I44" s="57"/>
      <c r="J44" s="57"/>
      <c r="K44" s="57"/>
      <c r="L44" s="58"/>
      <c r="N44" s="62"/>
      <c r="O44" s="63"/>
      <c r="P44" s="63"/>
      <c r="Q44" s="63"/>
      <c r="R44" s="63"/>
      <c r="S44" s="63"/>
      <c r="T44" s="63"/>
      <c r="U44" s="63"/>
      <c r="V44" s="63"/>
      <c r="W44" s="63"/>
      <c r="X44" s="63"/>
      <c r="Y44" s="64"/>
    </row>
    <row r="45" spans="2:27" s="41" customFormat="1" ht="13.5"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7" s="41" customFormat="1" ht="13.5"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41" customFormat="1" ht="13.5"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41" customFormat="1" ht="13.5"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41" customFormat="1" ht="13.5" customHeight="1" x14ac:dyDescent="0.25">
      <c r="B49" s="68"/>
      <c r="C49" s="69"/>
      <c r="D49" s="69"/>
      <c r="E49" s="69"/>
      <c r="F49" s="69"/>
      <c r="G49" s="69"/>
      <c r="H49" s="69"/>
      <c r="I49" s="69"/>
      <c r="J49" s="69"/>
      <c r="K49" s="69"/>
      <c r="L49" s="70"/>
      <c r="N49" s="68"/>
      <c r="O49" s="69"/>
      <c r="P49" s="69"/>
      <c r="Q49" s="69"/>
      <c r="R49" s="69"/>
      <c r="S49" s="69"/>
      <c r="T49" s="69"/>
      <c r="U49" s="69"/>
      <c r="V49" s="69"/>
      <c r="W49" s="69"/>
      <c r="X49" s="69"/>
      <c r="Y49" s="70"/>
    </row>
    <row r="50" spans="2:27" s="41" customFormat="1" ht="7.5" customHeight="1" x14ac:dyDescent="0.25"/>
    <row r="51" spans="2:27" s="55" customFormat="1" ht="15" customHeight="1" x14ac:dyDescent="0.25">
      <c r="B51" s="42" t="s">
        <v>31</v>
      </c>
      <c r="N51" s="42" t="s">
        <v>34</v>
      </c>
    </row>
    <row r="52" spans="2:27" s="41" customFormat="1" ht="10.15" x14ac:dyDescent="0.25">
      <c r="B52" s="59" t="s">
        <v>79</v>
      </c>
      <c r="C52" s="60"/>
      <c r="D52" s="60"/>
      <c r="E52" s="60"/>
      <c r="F52" s="60"/>
      <c r="G52" s="60"/>
      <c r="H52" s="60"/>
      <c r="I52" s="60"/>
      <c r="J52" s="60"/>
      <c r="K52" s="60"/>
      <c r="L52" s="61"/>
      <c r="N52" s="59" t="s">
        <v>75</v>
      </c>
      <c r="O52" s="60"/>
      <c r="P52" s="60"/>
      <c r="Q52" s="60"/>
      <c r="R52" s="60"/>
      <c r="S52" s="60"/>
      <c r="T52" s="60"/>
      <c r="U52" s="60"/>
      <c r="V52" s="60"/>
      <c r="W52" s="60"/>
      <c r="X52" s="60"/>
      <c r="Y52" s="61"/>
      <c r="AA52" s="6"/>
    </row>
    <row r="53" spans="2:27" s="41" customFormat="1" ht="10.15"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1" customFormat="1" ht="10.15" x14ac:dyDescent="0.25">
      <c r="B54" s="65"/>
      <c r="C54" s="66"/>
      <c r="D54" s="66"/>
      <c r="E54" s="66"/>
      <c r="F54" s="66"/>
      <c r="G54" s="66"/>
      <c r="H54" s="66"/>
      <c r="I54" s="66"/>
      <c r="J54" s="66"/>
      <c r="K54" s="66"/>
      <c r="L54" s="67"/>
      <c r="N54" s="65"/>
      <c r="O54" s="66"/>
      <c r="P54" s="66"/>
      <c r="Q54" s="66"/>
      <c r="R54" s="66"/>
      <c r="S54" s="66"/>
      <c r="T54" s="66"/>
      <c r="U54" s="66"/>
      <c r="V54" s="66"/>
      <c r="W54" s="66"/>
      <c r="X54" s="66"/>
      <c r="Y54" s="67"/>
      <c r="AA54" s="6"/>
    </row>
    <row r="55" spans="2:27" s="41" customFormat="1" ht="10.15"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1" customFormat="1" ht="10.15"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1" customFormat="1" ht="10.15"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1" customFormat="1" ht="10.15"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41" customFormat="1" ht="12.75" customHeight="1" x14ac:dyDescent="0.25">
      <c r="B59" s="71"/>
      <c r="C59" s="72"/>
      <c r="D59" s="72"/>
      <c r="E59" s="72"/>
      <c r="F59" s="72"/>
      <c r="G59" s="72"/>
      <c r="H59" s="72"/>
      <c r="I59" s="72"/>
      <c r="J59" s="72"/>
      <c r="K59" s="72"/>
      <c r="L59" s="73"/>
      <c r="N59" s="71"/>
      <c r="O59" s="72"/>
      <c r="P59" s="72"/>
      <c r="Q59" s="72"/>
      <c r="R59" s="72"/>
      <c r="S59" s="72"/>
      <c r="T59" s="72"/>
      <c r="U59" s="72"/>
      <c r="V59" s="72"/>
      <c r="W59" s="72"/>
      <c r="X59" s="72"/>
      <c r="Y59" s="73"/>
    </row>
    <row r="60" spans="2:27" s="41" customFormat="1" ht="7.5" customHeight="1" x14ac:dyDescent="0.25"/>
    <row r="61" spans="2:27" s="55" customFormat="1" ht="12" customHeight="1" x14ac:dyDescent="0.25">
      <c r="B61" s="42" t="s">
        <v>33</v>
      </c>
    </row>
    <row r="62" spans="2:27" s="41" customFormat="1" ht="13.5" customHeight="1" x14ac:dyDescent="0.25">
      <c r="B62" s="74" t="s">
        <v>88</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1" customFormat="1" ht="13.5"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1" customFormat="1" ht="13.5"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1" customFormat="1" ht="13.5"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S4:Y4"/>
    <mergeCell ref="S5:Y5"/>
    <mergeCell ref="S6:Y6"/>
    <mergeCell ref="S11:Y11"/>
    <mergeCell ref="B1:C1"/>
    <mergeCell ref="S2:Y2"/>
    <mergeCell ref="C8:Q11"/>
    <mergeCell ref="S3:Y3"/>
    <mergeCell ref="S7:Y7"/>
    <mergeCell ref="S8:Y8"/>
    <mergeCell ref="S9:Y9"/>
    <mergeCell ref="S10:Y10"/>
    <mergeCell ref="S12:Y12"/>
    <mergeCell ref="B62:Y65"/>
    <mergeCell ref="N41:Y49"/>
    <mergeCell ref="B44:L49"/>
    <mergeCell ref="B30:L38"/>
    <mergeCell ref="N30:Y38"/>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 footer="0"/>
  <pageSetup paperSize="9"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P11" sqref="P11"/>
    </sheetView>
  </sheetViews>
  <sheetFormatPr defaultRowHeight="12.75" x14ac:dyDescent="0.2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k08-1236</dc:creator>
  <cp:lastModifiedBy>学科 総合</cp:lastModifiedBy>
  <cp:lastPrinted>2024-06-24T03:57:46Z</cp:lastPrinted>
  <dcterms:created xsi:type="dcterms:W3CDTF">2007-01-17T05:09:43Z</dcterms:created>
  <dcterms:modified xsi:type="dcterms:W3CDTF">2025-09-08T07:39:10Z</dcterms:modified>
</cp:coreProperties>
</file>