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38愛媛（6校）8300/"/>
    </mc:Choice>
  </mc:AlternateContent>
  <xr:revisionPtr revIDLastSave="2" documentId="8_{E140ABD8-03F2-4E3C-9329-F444FDB42932}" xr6:coauthVersionLast="47" xr6:coauthVersionMax="47" xr10:uidLastSave="{D58530C1-B9B6-4095-905F-56D012D097DC}"/>
  <bookViews>
    <workbookView xWindow="-98" yWindow="-98" windowWidth="21795" windowHeight="13875" xr2:uid="{00000000-000D-0000-FFFF-FFFF00000000}"/>
  </bookViews>
  <sheets>
    <sheet name="便覧原稿" sheetId="1" r:id="rId1"/>
  </sheets>
  <definedNames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<sst xmlns="http://schemas.openxmlformats.org/spreadsheetml/2006/main" count="94" uniqueCount="89">
  <si>
    <t>四国</t>
  </si>
  <si>
    <t>地区</t>
  </si>
  <si>
    <t>愛媛県</t>
  </si>
  <si>
    <t>公立</t>
  </si>
  <si>
    <t>全日制</t>
  </si>
  <si>
    <t>学校設立</t>
  </si>
  <si>
    <t>S22</t>
  </si>
  <si>
    <t>総合学科設立</t>
  </si>
  <si>
    <t>H8</t>
  </si>
  <si>
    <t>愛媛県立北条高等学校</t>
  </si>
  <si>
    <t>校長</t>
  </si>
  <si>
    <t>人文科学系列</t>
  </si>
  <si>
    <t>自然科学系列</t>
  </si>
  <si>
    <t>情報ビジネス系列</t>
  </si>
  <si>
    <t>Tel</t>
  </si>
  <si>
    <t>089-993-0333</t>
  </si>
  <si>
    <t>hoj-hof@school.esnet.ed.jp</t>
  </si>
  <si>
    <t>生活科学系列</t>
  </si>
  <si>
    <t>Fax</t>
  </si>
  <si>
    <t>089-993-0429</t>
  </si>
  <si>
    <t>https://ehm-hojo-h.esnet.ed.jp/</t>
  </si>
  <si>
    <t>生活福祉系列</t>
  </si>
  <si>
    <t>芸術系列</t>
  </si>
  <si>
    <t>　</t>
  </si>
  <si>
    <t>生徒定員</t>
  </si>
  <si>
    <t>総合学科定員</t>
  </si>
  <si>
    <t>総合学科学級数</t>
  </si>
  <si>
    <t>併置する学科</t>
  </si>
  <si>
    <t>なし</t>
  </si>
  <si>
    <t>学期制</t>
  </si>
  <si>
    <t>学期</t>
  </si>
  <si>
    <t>課程全定員</t>
  </si>
  <si>
    <t>課程全学級数</t>
  </si>
  <si>
    <t>併設する課程</t>
  </si>
  <si>
    <t>修業年限</t>
  </si>
  <si>
    <t>年</t>
  </si>
  <si>
    <t>教職員数</t>
  </si>
  <si>
    <t>卒業認定単位数</t>
  </si>
  <si>
    <t>副校長・教頭</t>
  </si>
  <si>
    <t>実習教諭</t>
  </si>
  <si>
    <t>司書含む事務職員</t>
  </si>
  <si>
    <t xml:space="preserve"> 単位認定</t>
  </si>
  <si>
    <t>主幹・総括教諭等</t>
  </si>
  <si>
    <t>実習助手</t>
  </si>
  <si>
    <t>技術職員</t>
  </si>
  <si>
    <t>高卒程度認定試験</t>
  </si>
  <si>
    <t>まで</t>
  </si>
  <si>
    <t>教諭</t>
  </si>
  <si>
    <t>常勤講師</t>
  </si>
  <si>
    <t>非常勤･嘱託の事務･技能職員</t>
  </si>
  <si>
    <t>養護教諭</t>
  </si>
  <si>
    <t>非常勤講師</t>
  </si>
  <si>
    <t>その他</t>
  </si>
  <si>
    <t>高大連携</t>
  </si>
  <si>
    <t>社会人講師</t>
  </si>
  <si>
    <t>技能連携</t>
  </si>
  <si>
    <t>合計</t>
  </si>
  <si>
    <t xml:space="preserve"> 実務代替</t>
  </si>
  <si>
    <t>今年度開設講座数（除 特別講座）</t>
  </si>
  <si>
    <t>始業時刻・終業時刻</t>
  </si>
  <si>
    <t xml:space="preserve"> 技能審査</t>
  </si>
  <si>
    <t>講座数</t>
  </si>
  <si>
    <t>始業</t>
  </si>
  <si>
    <t>時</t>
  </si>
  <si>
    <t>分</t>
  </si>
  <si>
    <t>科目数</t>
  </si>
  <si>
    <t>終業</t>
  </si>
  <si>
    <t>教育課程の特色・科目選択のルール</t>
  </si>
  <si>
    <t>産業社会と人間（企画運営と年間の予定）</t>
  </si>
  <si>
    <t>卒業生の進路状況（総合学科）</t>
  </si>
  <si>
    <t>総合的な学習（探究）の時間（年間予定等）・指導のポイント</t>
  </si>
  <si>
    <t>（国公立）</t>
  </si>
  <si>
    <t>就職</t>
  </si>
  <si>
    <t>学校の特色</t>
  </si>
  <si>
    <t>履修ガイダンス・進路指導の工夫・指導立案組織</t>
  </si>
  <si>
    <t>○科目選択ガイダンスを充実させ、生徒が主体的に履修科目を選択できるようにしている。
○進路ガイダンス・進路研究を充実させ、生徒の適切な進路選択を支援している。
○１年次の数学・英語は習熟度別講座編成とし、進路に応じた学力の向上を図っている。
○基本的な生活指導を重視し、明るい挨拶を励行している。</t>
  </si>
  <si>
    <t>○シラバスはホームページに掲載している。
○科目選択ガイドブック、科目選択シートを配布して選択指導をしている。
○生徒に対しては、個人面談や科目選択説明会を実施して相談に応じている。
○保護者に対しては、複数回保護者懇談や科目選択説明会を実施して理解を深めている。</t>
  </si>
  <si>
    <t>今後の課題</t>
  </si>
  <si>
    <r>
      <t>〒</t>
    </r>
    <r>
      <rPr>
        <sz val="9"/>
        <rFont val="ＭＳ ゴシック"/>
        <family val="3"/>
        <charset val="128"/>
      </rPr>
      <t>799-2493</t>
    </r>
  </si>
  <si>
    <r>
      <t>愛媛県松山市北条辻</t>
    </r>
    <r>
      <rPr>
        <sz val="9"/>
        <rFont val="ＭＳ ゴシック"/>
        <family val="3"/>
        <charset val="128"/>
      </rPr>
      <t>600</t>
    </r>
    <r>
      <rPr>
        <sz val="9"/>
        <rFont val="DejaVu Sans"/>
        <family val="2"/>
      </rPr>
      <t>番地</t>
    </r>
    <r>
      <rPr>
        <sz val="9"/>
        <rFont val="ＭＳ ゴシック"/>
        <family val="3"/>
        <charset val="128"/>
      </rPr>
      <t>1</t>
    </r>
  </si>
  <si>
    <r>
      <t>大学</t>
    </r>
    <r>
      <rPr>
        <sz val="8.5"/>
        <rFont val="ＭＳ 明朝"/>
        <family val="1"/>
        <charset val="128"/>
      </rPr>
      <t>/</t>
    </r>
    <r>
      <rPr>
        <sz val="8.5"/>
        <rFont val="DejaVu Sans"/>
        <family val="2"/>
      </rPr>
      <t>短大</t>
    </r>
  </si>
  <si>
    <r>
      <t>専門</t>
    </r>
    <r>
      <rPr>
        <sz val="8.5"/>
        <rFont val="ＭＳ 明朝"/>
        <family val="1"/>
        <charset val="128"/>
      </rPr>
      <t>/</t>
    </r>
    <r>
      <rPr>
        <sz val="8.5"/>
        <rFont val="DejaVu Sans"/>
        <family val="2"/>
      </rPr>
      <t>専修学校</t>
    </r>
  </si>
  <si>
    <t>○数多くの学校設定教科・科目を開設している。
○多様な適性や進路希望に対応できるように、１年次から選択科目（数学Ａ、ビジネス基礎）を設定している。
○基礎学力の充実を図るため、各系列ごとに国語・数学等の基礎科目を配置している。</t>
    <phoneticPr fontId="13"/>
  </si>
  <si>
    <r>
      <rPr>
        <sz val="9"/>
        <rFont val="ＭＳ Ｐゴシック"/>
        <family val="3"/>
        <charset val="128"/>
      </rPr>
      <t>　豊かな自然に恵まれ、歴史ある北条の地に位置する本校には、旧北条市・松山市北部を中心に、今治市など周辺地域からも多くの生徒が集まっています。総合学科設置は平成８年度ですが、平成</t>
    </r>
    <r>
      <rPr>
        <sz val="9"/>
        <rFont val="ＭＳ ゴシック"/>
        <family val="3"/>
        <charset val="128"/>
      </rPr>
      <t>29</t>
    </r>
    <r>
      <rPr>
        <sz val="9"/>
        <rFont val="ＭＳ Ｐゴシック"/>
        <family val="3"/>
        <charset val="128"/>
      </rPr>
      <t>年度に創立</t>
    </r>
    <r>
      <rPr>
        <sz val="9"/>
        <rFont val="ＭＳ ゴシック"/>
        <family val="3"/>
        <charset val="128"/>
      </rPr>
      <t>70</t>
    </r>
    <r>
      <rPr>
        <sz val="9"/>
        <rFont val="ＭＳ Ｐゴシック"/>
        <family val="3"/>
        <charset val="128"/>
      </rPr>
      <t>周年を迎えました。今年度の重点努力目標は『</t>
    </r>
    <r>
      <rPr>
        <sz val="9"/>
        <rFont val="Yu Gothic"/>
        <family val="3"/>
        <charset val="128"/>
      </rPr>
      <t>Ｉ</t>
    </r>
    <r>
      <rPr>
        <sz val="9"/>
        <rFont val="ＭＳ Ｐゴシック"/>
        <family val="3"/>
        <charset val="128"/>
      </rPr>
      <t>の力を伸ばし、Ｗｅの世界を広げよう－「人」を想い、自分を磨く－</t>
    </r>
    <r>
      <rPr>
        <sz val="9"/>
        <rFont val="Yu Gothic"/>
        <family val="3"/>
        <charset val="128"/>
      </rPr>
      <t>』</t>
    </r>
    <r>
      <rPr>
        <sz val="9"/>
        <rFont val="ＭＳ Ｐゴシック"/>
        <family val="3"/>
        <charset val="128"/>
      </rPr>
      <t>です。</t>
    </r>
    <rPh sb="138" eb="139">
      <t>ヒト</t>
    </rPh>
    <rPh sb="141" eb="142">
      <t>オモ</t>
    </rPh>
    <rPh sb="144" eb="146">
      <t>ジブン</t>
    </rPh>
    <rPh sb="147" eb="148">
      <t>ミガ</t>
    </rPh>
    <phoneticPr fontId="13"/>
  </si>
  <si>
    <r>
      <rPr>
        <sz val="7"/>
        <rFont val="Segoe UI Symbol"/>
        <family val="2"/>
      </rPr>
      <t>○</t>
    </r>
    <r>
      <rPr>
        <sz val="7"/>
        <rFont val="ＭＳ Ｐゴシック"/>
        <family val="3"/>
        <charset val="128"/>
      </rPr>
      <t>主な進学先：愛媛大学、高知県立大学、松山大学、聖カタリナ大学、人間環境大学、福山平成大学、大阪体育大学、大阪学院大学、育英大学、桜美林大学、白百合女子大学、松山東雲短期大学、今治明徳短期大学、河原医療福祉専門学校、善通寺看護学校、河原デザインアート専門学校、愛媛県美容専門学校、大原簿記公務員専門学校愛媛校、河原外語観光・製菓専門学校・河原ビューティーモード専門学校、河原アイペットワールド、河原電子ビジネス専門学校、愛媛調理製菓専門学校、福岡カレッジ・オブ・ビジネス専門学校など</t>
    </r>
    <r>
      <rPr>
        <sz val="7"/>
        <rFont val="DejaVu Sans"/>
        <family val="2"/>
      </rPr>
      <t xml:space="preserve"> 
</t>
    </r>
    <r>
      <rPr>
        <sz val="7"/>
        <rFont val="Segoe UI Symbol"/>
        <family val="2"/>
      </rPr>
      <t>○</t>
    </r>
    <r>
      <rPr>
        <sz val="7"/>
        <rFont val="ＭＳ Ｐゴシック"/>
        <family val="3"/>
        <charset val="128"/>
      </rPr>
      <t>主な就職先：西原建設（株）、（株）山田屋、（株）アテックス、（株）井関松山製造所、（株）新来島どっぐ、（株）伊予鉄道、（株）ありがとうサービス、（株）メガネトップ、金城産業（株）、（株）四国イエローハット、（株）トヨタレンタリース西四国、（株）フジファミリーフーズ、（株）</t>
    </r>
    <r>
      <rPr>
        <sz val="7"/>
        <rFont val="游ゴシック"/>
        <family val="3"/>
        <charset val="128"/>
      </rPr>
      <t>マイステイズ・ホテル・マネジメント</t>
    </r>
    <r>
      <rPr>
        <sz val="7"/>
        <rFont val="ＭＳ Ｐゴシック"/>
        <family val="3"/>
        <charset val="128"/>
      </rPr>
      <t>、（株）アース・ホールディングス、（医）明和会高木眼科病院、えひめ中央農業協同組合、大山祇神社</t>
    </r>
    <r>
      <rPr>
        <sz val="7"/>
        <rFont val="ＭＳ ゴシック"/>
        <family val="3"/>
        <charset val="128"/>
      </rPr>
      <t>、愛媛県警察</t>
    </r>
    <r>
      <rPr>
        <sz val="7"/>
        <rFont val="ＭＳ Ｐゴシック"/>
        <family val="3"/>
        <charset val="128"/>
      </rPr>
      <t>　など</t>
    </r>
    <rPh sb="7" eb="9">
      <t>エヒメ</t>
    </rPh>
    <rPh sb="12" eb="16">
      <t>コウチケンリツ</t>
    </rPh>
    <rPh sb="19" eb="21">
      <t>マツヤマ</t>
    </rPh>
    <rPh sb="24" eb="25">
      <t>セイ</t>
    </rPh>
    <rPh sb="32" eb="36">
      <t>ニンゲンカンキョウ</t>
    </rPh>
    <rPh sb="36" eb="38">
      <t>ダイガク</t>
    </rPh>
    <rPh sb="39" eb="43">
      <t>フクヤマヘイセイ</t>
    </rPh>
    <rPh sb="46" eb="50">
      <t>オオサカタイイク</t>
    </rPh>
    <rPh sb="50" eb="52">
      <t>ダイガク</t>
    </rPh>
    <rPh sb="53" eb="57">
      <t>オオサカガクイン</t>
    </rPh>
    <rPh sb="57" eb="59">
      <t>ダイガク</t>
    </rPh>
    <rPh sb="60" eb="62">
      <t>イクエイ</t>
    </rPh>
    <rPh sb="65" eb="68">
      <t>オウビリン</t>
    </rPh>
    <rPh sb="68" eb="70">
      <t>ダイガク</t>
    </rPh>
    <rPh sb="71" eb="76">
      <t>シラユリジョシ</t>
    </rPh>
    <rPh sb="79" eb="83">
      <t>マツヤマシノノメ</t>
    </rPh>
    <rPh sb="83" eb="87">
      <t>タンキダイガク</t>
    </rPh>
    <rPh sb="88" eb="92">
      <t>イマバリメイトク</t>
    </rPh>
    <rPh sb="92" eb="95">
      <t>タンキダイ</t>
    </rPh>
    <rPh sb="108" eb="111">
      <t>ゼンツウジ</t>
    </rPh>
    <rPh sb="111" eb="115">
      <t>カンゴガッコウ</t>
    </rPh>
    <rPh sb="116" eb="118">
      <t>カワハラ</t>
    </rPh>
    <rPh sb="125" eb="129">
      <t>センモンガッコウ</t>
    </rPh>
    <rPh sb="130" eb="133">
      <t>エヒメケン</t>
    </rPh>
    <rPh sb="133" eb="139">
      <t>ビヨウセンモンガッコウ</t>
    </rPh>
    <rPh sb="140" eb="142">
      <t>オオハラ</t>
    </rPh>
    <rPh sb="142" eb="144">
      <t>ボキ</t>
    </rPh>
    <rPh sb="144" eb="147">
      <t>コウムイン</t>
    </rPh>
    <rPh sb="147" eb="151">
      <t>センモンガッコウ</t>
    </rPh>
    <rPh sb="151" eb="154">
      <t>エヒメコウ</t>
    </rPh>
    <rPh sb="155" eb="161">
      <t>カワハラガイゴカンコウ</t>
    </rPh>
    <rPh sb="162" eb="164">
      <t>セイカ</t>
    </rPh>
    <rPh sb="164" eb="168">
      <t>センモンガッコウ</t>
    </rPh>
    <rPh sb="169" eb="171">
      <t>カワハラ</t>
    </rPh>
    <rPh sb="180" eb="184">
      <t>センモンガッコウ</t>
    </rPh>
    <rPh sb="185" eb="187">
      <t>カワハラ</t>
    </rPh>
    <rPh sb="197" eb="201">
      <t>カワハラデンシ</t>
    </rPh>
    <rPh sb="205" eb="209">
      <t>センモンガッコウ</t>
    </rPh>
    <rPh sb="210" eb="216">
      <t>エヒメチョウリセイカ</t>
    </rPh>
    <rPh sb="216" eb="220">
      <t>センモンガッコウ</t>
    </rPh>
    <rPh sb="221" eb="223">
      <t>フクオカ</t>
    </rPh>
    <rPh sb="235" eb="239">
      <t>センモンガッコウ</t>
    </rPh>
    <rPh sb="250" eb="252">
      <t>ニシハラ</t>
    </rPh>
    <rPh sb="252" eb="254">
      <t>ケンセツ</t>
    </rPh>
    <rPh sb="255" eb="256">
      <t>カブ</t>
    </rPh>
    <rPh sb="259" eb="260">
      <t>カブ</t>
    </rPh>
    <rPh sb="261" eb="264">
      <t>ヤマダヤ</t>
    </rPh>
    <rPh sb="266" eb="267">
      <t>カブ</t>
    </rPh>
    <rPh sb="275" eb="276">
      <t>カブ</t>
    </rPh>
    <rPh sb="277" eb="279">
      <t>イセキ</t>
    </rPh>
    <rPh sb="279" eb="284">
      <t>マツヤマセイゾウショ</t>
    </rPh>
    <rPh sb="286" eb="287">
      <t>カブ</t>
    </rPh>
    <rPh sb="288" eb="291">
      <t>シンクルシマ</t>
    </rPh>
    <rPh sb="296" eb="297">
      <t>カブ</t>
    </rPh>
    <rPh sb="298" eb="302">
      <t>イヨテツドウ</t>
    </rPh>
    <rPh sb="304" eb="305">
      <t>カブ</t>
    </rPh>
    <rPh sb="317" eb="318">
      <t>カブ</t>
    </rPh>
    <rPh sb="326" eb="330">
      <t>カナシロサンギョウ</t>
    </rPh>
    <rPh sb="331" eb="332">
      <t>カブ</t>
    </rPh>
    <rPh sb="335" eb="336">
      <t>カブ</t>
    </rPh>
    <rPh sb="337" eb="339">
      <t>シコク</t>
    </rPh>
    <rPh sb="348" eb="349">
      <t>カブ</t>
    </rPh>
    <rPh sb="359" eb="362">
      <t>ニシシコク</t>
    </rPh>
    <rPh sb="364" eb="365">
      <t>カブ</t>
    </rPh>
    <rPh sb="378" eb="379">
      <t>カブ</t>
    </rPh>
    <rPh sb="399" eb="400">
      <t>カブ</t>
    </rPh>
    <rPh sb="415" eb="416">
      <t>イ</t>
    </rPh>
    <rPh sb="430" eb="438">
      <t>チュウオウノウギョウキョウドウクミアイ</t>
    </rPh>
    <rPh sb="445" eb="450">
      <t>エヒメケンケイサツ</t>
    </rPh>
    <phoneticPr fontId="13"/>
  </si>
  <si>
    <t>○キャリア教育推進課の教員を中心に企画し、１年次主任・副主任と１年次担任・副担任が協議しながら運営している。
１学期：職業理解ガイダンス、地域に生きる人々に学ぶ、社会人講話、科目選択指導・模擬授業
２学期：科目選択指導、マナー講習、企業・大学等訪問・ＨＲ発表会
３学期：ライフプラン作成・ＨＲ及び全体発表会、ライフプラン集作成、先輩に学ぶ</t>
    <rPh sb="37" eb="38">
      <t>フク</t>
    </rPh>
    <rPh sb="38" eb="40">
      <t>タンニン</t>
    </rPh>
    <rPh sb="94" eb="98">
      <t>モギジュギョウ</t>
    </rPh>
    <phoneticPr fontId="13"/>
  </si>
  <si>
    <r>
      <rPr>
        <sz val="8.5"/>
        <rFont val="Segoe UI Symbol"/>
        <family val="2"/>
      </rPr>
      <t>○</t>
    </r>
    <r>
      <rPr>
        <sz val="8.5"/>
        <rFont val="ＭＳ Ｐゴシック"/>
        <family val="3"/>
        <charset val="128"/>
      </rPr>
      <t>２年次に「総合学習」（</t>
    </r>
    <r>
      <rPr>
        <sz val="8.5"/>
        <rFont val="Yu Gothic"/>
        <family val="1"/>
        <charset val="128"/>
      </rPr>
      <t>１</t>
    </r>
    <r>
      <rPr>
        <sz val="8.5"/>
        <rFont val="ＭＳ Ｐゴシック"/>
        <family val="3"/>
        <charset val="128"/>
      </rPr>
      <t xml:space="preserve">単位）、３年次に「総合研究」（２単位）を行っている。
</t>
    </r>
    <r>
      <rPr>
        <sz val="8.5"/>
        <rFont val="Segoe UI Symbol"/>
        <family val="2"/>
      </rPr>
      <t>○</t>
    </r>
    <r>
      <rPr>
        <sz val="8.5"/>
        <rFont val="ＭＳ Ｐゴシック"/>
        <family val="3"/>
        <charset val="128"/>
      </rPr>
      <t xml:space="preserve">「総合学習」では、地域理解・進路探究を学習の柱とし、「産業社会と人間」の学習を踏まえて、自己の在り方生き方について認識を深めさせる。さらに「総合研究」に向けた準備を行っている。
</t>
    </r>
    <r>
      <rPr>
        <sz val="8.5"/>
        <rFont val="Segoe UI Symbol"/>
        <family val="2"/>
      </rPr>
      <t>○</t>
    </r>
    <r>
      <rPr>
        <sz val="8.5"/>
        <rFont val="ＭＳ Ｐゴシック"/>
        <family val="3"/>
        <charset val="128"/>
      </rPr>
      <t xml:space="preserve">「総合学習」の一環として、２年次生全員を対象として３日間、地元企業を訪問させて、働く意義を学ばせる「インタビューシップ」に取り組ませている。実施後、報告書作成と発表会（１年次参加）を行い、学習の成果を共有している。
</t>
    </r>
    <r>
      <rPr>
        <sz val="8.5"/>
        <rFont val="Segoe UI Symbol"/>
        <family val="2"/>
      </rPr>
      <t>○</t>
    </r>
    <r>
      <rPr>
        <sz val="8.5"/>
        <rFont val="ＭＳ Ｐゴシック"/>
        <family val="3"/>
        <charset val="128"/>
      </rPr>
      <t xml:space="preserve">「総合研究」では、SDGｓに即し、生徒一人一人が研究テーマを設定し、研究を実施する。11月の文化祭で研究の中間発表資料を展示し、12月には代表生徒による全校生徒対象の発表会を行っている。１月末には全員がレポートを提出する。
</t>
    </r>
    <rPh sb="50" eb="52">
      <t>チイキ</t>
    </rPh>
    <rPh sb="52" eb="54">
      <t>リカイ</t>
    </rPh>
    <rPh sb="55" eb="57">
      <t>シンロ</t>
    </rPh>
    <rPh sb="57" eb="59">
      <t>タンキュウ</t>
    </rPh>
    <rPh sb="60" eb="62">
      <t>ガクシュウ</t>
    </rPh>
    <rPh sb="63" eb="64">
      <t>ハシラ</t>
    </rPh>
    <rPh sb="85" eb="87">
      <t>ジコ</t>
    </rPh>
    <rPh sb="88" eb="89">
      <t>ア</t>
    </rPh>
    <rPh sb="90" eb="91">
      <t>カタ</t>
    </rPh>
    <rPh sb="91" eb="92">
      <t>イ</t>
    </rPh>
    <rPh sb="93" eb="94">
      <t>カタ</t>
    </rPh>
    <rPh sb="98" eb="100">
      <t>ニンシキ</t>
    </rPh>
    <rPh sb="101" eb="102">
      <t>フカ</t>
    </rPh>
    <rPh sb="160" eb="164">
      <t>ジモトキギョウ</t>
    </rPh>
    <rPh sb="165" eb="167">
      <t>ホウモン</t>
    </rPh>
    <rPh sb="171" eb="172">
      <t>ハタラ</t>
    </rPh>
    <rPh sb="173" eb="175">
      <t>イギ</t>
    </rPh>
    <rPh sb="176" eb="177">
      <t>マナ</t>
    </rPh>
    <rPh sb="216" eb="220">
      <t>ネンジサンカ</t>
    </rPh>
    <rPh sb="254" eb="255">
      <t>ソク</t>
    </rPh>
    <rPh sb="257" eb="263">
      <t>セイトヒトリヒトリ</t>
    </rPh>
    <rPh sb="264" eb="266">
      <t>ケンキュウ</t>
    </rPh>
    <rPh sb="270" eb="272">
      <t>セッテイ</t>
    </rPh>
    <rPh sb="277" eb="279">
      <t>ジッシ</t>
    </rPh>
    <rPh sb="284" eb="285">
      <t>ガツ</t>
    </rPh>
    <rPh sb="286" eb="289">
      <t>ブンカサイ</t>
    </rPh>
    <rPh sb="290" eb="292">
      <t>ケンキュウ</t>
    </rPh>
    <rPh sb="293" eb="297">
      <t>チュウカンハッピョウ</t>
    </rPh>
    <rPh sb="297" eb="299">
      <t>シリョウ</t>
    </rPh>
    <rPh sb="300" eb="302">
      <t>テンジ</t>
    </rPh>
    <rPh sb="334" eb="336">
      <t>ガツマツ</t>
    </rPh>
    <rPh sb="338" eb="340">
      <t>ゼンイン</t>
    </rPh>
    <rPh sb="346" eb="348">
      <t>テイシュツ</t>
    </rPh>
    <phoneticPr fontId="13"/>
  </si>
  <si>
    <t>菊池　正敏</t>
    <rPh sb="0" eb="2">
      <t>キクチ</t>
    </rPh>
    <rPh sb="3" eb="5">
      <t>マサトシ</t>
    </rPh>
    <phoneticPr fontId="13"/>
  </si>
  <si>
    <t>○多様な進路に対応する科目の再編成、並びに生徒の選択能力の向上
○地域の社会人、企業・事業所、専修・各種学校、大学・短大・中学校との連携
○３年間を見通した系統的なキャリア教育の推進
○キャリア教育へのICT活用の推進
〇令和８年度から昼間２部定時制に移行する計画への対応</t>
    <rPh sb="97" eb="99">
      <t>キョウイク</t>
    </rPh>
    <rPh sb="104" eb="106">
      <t>カツヨウ</t>
    </rPh>
    <rPh sb="107" eb="109">
      <t>スイシン</t>
    </rPh>
    <rPh sb="111" eb="113">
      <t>レイワ</t>
    </rPh>
    <rPh sb="122" eb="125">
      <t>テイジセイ</t>
    </rPh>
    <rPh sb="126" eb="128">
      <t>イコウ</t>
    </rPh>
    <rPh sb="130" eb="132">
      <t>ケイカク</t>
    </rPh>
    <rPh sb="134" eb="136">
      <t>タイオウ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</si>
</sst>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DejaVu Sans"/>
      <family val="2"/>
    </font>
    <font>
      <sz val="10"/>
      <name val="ＭＳ 明朝"/>
      <family val="1"/>
      <charset val="128"/>
    </font>
    <font>
      <sz val="14"/>
      <name val="DejaVu Sans"/>
      <family val="2"/>
    </font>
    <font>
      <sz val="14"/>
      <name val="ＭＳ 明朝"/>
      <family val="1"/>
      <charset val="128"/>
    </font>
    <font>
      <sz val="8"/>
      <name val="DejaVu Sans"/>
      <family val="2"/>
    </font>
    <font>
      <sz val="10"/>
      <name val="DejaVu Sans"/>
      <family val="2"/>
    </font>
    <font>
      <sz val="10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DejaVu Sans"/>
      <family val="2"/>
    </font>
    <font>
      <sz val="6"/>
      <name val="ＭＳ Ｐゴシック"/>
      <family val="3"/>
      <charset val="128"/>
    </font>
    <font>
      <b/>
      <sz val="12"/>
      <name val="DejaVu Sans"/>
      <family val="2"/>
    </font>
    <font>
      <sz val="7"/>
      <name val="DejaVu Sans"/>
      <family val="2"/>
    </font>
    <font>
      <sz val="9"/>
      <name val="ＭＳ Ｐゴシック"/>
      <family val="3"/>
      <charset val="128"/>
    </font>
    <font>
      <sz val="8.5"/>
      <name val="ＭＳ Ｐゴシック"/>
      <family val="3"/>
      <charset val="128"/>
    </font>
    <font>
      <sz val="7"/>
      <name val="ＭＳ Ｐゴシック"/>
      <family val="3"/>
      <charset val="128"/>
    </font>
    <font>
      <sz val="8"/>
      <name val="Yu Gothic"/>
      <family val="3"/>
      <charset val="128"/>
    </font>
    <font>
      <sz val="9"/>
      <name val="Yu Gothic"/>
      <family val="3"/>
      <charset val="128"/>
    </font>
    <font>
      <sz val="9"/>
      <name val="DejaVu Sans"/>
      <family val="2"/>
    </font>
    <font>
      <sz val="7"/>
      <name val="Segoe UI Symbol"/>
      <family val="2"/>
    </font>
    <font>
      <sz val="7"/>
      <name val="ＭＳ ゴシック"/>
      <family val="3"/>
      <charset val="128"/>
    </font>
    <font>
      <sz val="8.5"/>
      <name val="Segoe UI Symbol"/>
      <family val="2"/>
    </font>
    <font>
      <sz val="12"/>
      <color rgb="FFFF0000"/>
      <name val="DejaVu Sans"/>
      <family val="2"/>
    </font>
    <font>
      <sz val="7"/>
      <name val="游ゴシック"/>
      <family val="3"/>
      <charset val="128"/>
    </font>
    <font>
      <sz val="8.5"/>
      <name val="Yu Gothic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3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5" fillId="0" borderId="13" xfId="0" applyFont="1" applyFill="1" applyBorder="1" applyAlignment="1">
      <alignment horizontal="right" vertical="center" shrinkToFit="1"/>
    </xf>
    <xf numFmtId="0" fontId="1" fillId="0" borderId="0" xfId="0" applyFont="1" applyFill="1">
      <alignment vertical="center"/>
    </xf>
    <xf numFmtId="0" fontId="6" fillId="0" borderId="4" xfId="0" applyFont="1" applyFill="1" applyBorder="1" applyProtection="1">
      <alignment vertical="center"/>
      <protection locked="0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9" fillId="0" borderId="0" xfId="0" applyFont="1" applyFill="1" applyProtection="1">
      <alignment vertical="center"/>
      <protection locked="0"/>
    </xf>
    <xf numFmtId="0" fontId="1" fillId="0" borderId="5" xfId="0" applyFont="1" applyFill="1" applyBorder="1">
      <alignment vertical="center"/>
    </xf>
    <xf numFmtId="0" fontId="9" fillId="0" borderId="5" xfId="0" applyFont="1" applyFill="1" applyBorder="1" applyAlignment="1" applyProtection="1">
      <alignment horizontal="right" shrinkToFit="1"/>
      <protection locked="0"/>
    </xf>
    <xf numFmtId="0" fontId="2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4" fillId="0" borderId="0" xfId="0" applyFont="1" applyFill="1" applyProtection="1">
      <alignment vertical="center"/>
      <protection locked="0"/>
    </xf>
    <xf numFmtId="0" fontId="3" fillId="0" borderId="0" xfId="0" applyFont="1" applyFill="1">
      <alignment vertical="center"/>
    </xf>
    <xf numFmtId="0" fontId="9" fillId="0" borderId="14" xfId="0" applyFont="1" applyFill="1" applyBorder="1" applyAlignment="1" applyProtection="1">
      <alignment horizontal="right" shrinkToFit="1"/>
      <protection locked="0"/>
    </xf>
    <xf numFmtId="0" fontId="3" fillId="0" borderId="0" xfId="0" applyFont="1" applyFill="1" applyProtection="1">
      <alignment vertical="center"/>
      <protection locked="0"/>
    </xf>
    <xf numFmtId="49" fontId="3" fillId="0" borderId="0" xfId="0" applyNumberFormat="1" applyFont="1" applyFill="1" applyProtection="1">
      <alignment vertical="center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1" fillId="0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6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10" fillId="0" borderId="15" xfId="0" applyFont="1" applyFill="1" applyBorder="1" applyAlignment="1" applyProtection="1">
      <alignment horizontal="right" vertical="center" shrinkToFit="1"/>
      <protection locked="0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vertical="top"/>
    </xf>
    <xf numFmtId="0" fontId="11" fillId="0" borderId="10" xfId="0" applyFont="1" applyFill="1" applyBorder="1" applyProtection="1">
      <alignment vertical="center"/>
      <protection locked="0"/>
    </xf>
    <xf numFmtId="0" fontId="12" fillId="0" borderId="9" xfId="0" applyFont="1" applyFill="1" applyBorder="1" applyProtection="1">
      <alignment vertical="center"/>
      <protection locked="0"/>
    </xf>
    <xf numFmtId="0" fontId="11" fillId="0" borderId="9" xfId="0" applyFont="1" applyFill="1" applyBorder="1">
      <alignment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right" vertical="center" wrapText="1"/>
    </xf>
    <xf numFmtId="0" fontId="12" fillId="0" borderId="11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11" fillId="0" borderId="9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right" vertical="center"/>
    </xf>
    <xf numFmtId="0" fontId="11" fillId="0" borderId="12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7" fillId="0" borderId="10" xfId="0" applyFont="1" applyFill="1" applyBorder="1" applyAlignment="1" applyProtection="1">
      <alignment horizontal="left" vertical="top" wrapText="1"/>
      <protection locked="0"/>
    </xf>
    <xf numFmtId="0" fontId="12" fillId="0" borderId="10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Alignment="1">
      <alignment horizontal="left" vertic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Alignment="1">
      <alignment vertical="top"/>
    </xf>
    <xf numFmtId="0" fontId="17" fillId="0" borderId="0" xfId="0" applyFont="1" applyFill="1" applyAlignment="1" applyProtection="1">
      <alignment horizontal="left" vertical="top" wrapText="1"/>
      <protection locked="0"/>
    </xf>
    <xf numFmtId="0" fontId="12" fillId="0" borderId="0" xfId="0" applyFont="1" applyFill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244792</xdr:colOff>
      <xdr:row>11</xdr:row>
      <xdr:rowOff>59055</xdr:rowOff>
    </xdr:from>
    <xdr:to>
      <xdr:col>48</xdr:col>
      <xdr:colOff>244792</xdr:colOff>
      <xdr:row>16</xdr:row>
      <xdr:rowOff>28638</xdr:rowOff>
    </xdr:to>
    <xdr:sp macro="" textlink="" fLocksText="0">
      <xdr:nvSpPr>
        <xdr:cNvPr id="1025" name="CustomShape 1">
          <a:extLst>
            <a:ext uri="{FF2B5EF4-FFF2-40B4-BE49-F238E27FC236}">
              <a16:creationId xmlns:a16="http://schemas.microsoft.com/office/drawing/2014/main" id="{3C2AC424-E209-41A1-9250-626780A8EDD8}"/>
            </a:ext>
          </a:extLst>
        </xdr:cNvPr>
        <xdr:cNvSpPr>
          <a:spLocks noChangeArrowheads="1"/>
        </xdr:cNvSpPr>
      </xdr:nvSpPr>
      <xdr:spPr bwMode="auto">
        <a:xfrm>
          <a:off x="8939213" y="2238375"/>
          <a:ext cx="4143375" cy="714375"/>
        </a:xfrm>
        <a:custGeom>
          <a:avLst/>
          <a:gdLst>
            <a:gd name="G0" fmla="+- 14288 0 0"/>
            <a:gd name="G1" fmla="+- 1992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10723" y="3448"/>
              </a:moveTo>
              <a:cubicBezTo>
                <a:pt x="9526" y="3448"/>
                <a:pt x="8330" y="3611"/>
                <a:pt x="8330" y="3774"/>
              </a:cubicBezTo>
              <a:lnTo>
                <a:pt x="8330" y="4019"/>
              </a:lnTo>
              <a:lnTo>
                <a:pt x="8330" y="4264"/>
              </a:lnTo>
              <a:lnTo>
                <a:pt x="8330" y="4598"/>
              </a:lnTo>
              <a:lnTo>
                <a:pt x="8330" y="4843"/>
              </a:lnTo>
              <a:lnTo>
                <a:pt x="8330" y="5088"/>
              </a:lnTo>
              <a:cubicBezTo>
                <a:pt x="8330" y="5251"/>
                <a:pt x="9526" y="5415"/>
                <a:pt x="10723" y="5415"/>
              </a:cubicBezTo>
              <a:lnTo>
                <a:pt x="12516" y="5415"/>
              </a:lnTo>
              <a:lnTo>
                <a:pt x="14310" y="5415"/>
              </a:lnTo>
              <a:lnTo>
                <a:pt x="16750" y="5415"/>
              </a:lnTo>
              <a:lnTo>
                <a:pt x="18543" y="5415"/>
              </a:lnTo>
              <a:lnTo>
                <a:pt x="20336" y="5415"/>
              </a:lnTo>
              <a:cubicBezTo>
                <a:pt x="21533" y="5415"/>
                <a:pt x="22730" y="5251"/>
                <a:pt x="22730" y="5088"/>
              </a:cubicBezTo>
              <a:lnTo>
                <a:pt x="22730" y="4843"/>
              </a:lnTo>
              <a:lnTo>
                <a:pt x="22730" y="4598"/>
              </a:lnTo>
              <a:lnTo>
                <a:pt x="22730" y="4264"/>
              </a:lnTo>
              <a:lnTo>
                <a:pt x="22730" y="4019"/>
              </a:lnTo>
              <a:lnTo>
                <a:pt x="22730" y="3774"/>
              </a:lnTo>
              <a:cubicBezTo>
                <a:pt x="22730" y="3611"/>
                <a:pt x="21533" y="3448"/>
                <a:pt x="20336" y="3448"/>
              </a:cubicBezTo>
              <a:lnTo>
                <a:pt x="18543" y="3448"/>
              </a:lnTo>
              <a:lnTo>
                <a:pt x="16750" y="3448"/>
              </a:lnTo>
              <a:lnTo>
                <a:pt x="14310" y="3448"/>
              </a:lnTo>
              <a:lnTo>
                <a:pt x="0" y="0"/>
              </a:lnTo>
              <a:lnTo>
                <a:pt x="10723" y="3448"/>
              </a:lnTo>
            </a:path>
          </a:pathLst>
        </a:custGeom>
        <a:solidFill>
          <a:srgbClr val="FFFFFF"/>
        </a:solidFill>
        <a:ln w="9360" cap="flat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18000" tIns="0" rIns="0" bIns="0" anchor="t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DejaVu Sans"/>
            </a:rPr>
            <a:t>国際教養系列とスポーツ科学系列は、平成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alibri"/>
            </a:rPr>
            <a:t>31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DejaVu Sans"/>
            </a:rPr>
            <a:t>年（令和元年）度入学生から選択できなくなります。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65"/>
  <sheetViews>
    <sheetView tabSelected="1" topLeftCell="B1" zoomScaleNormal="100" zoomScaleSheetLayoutView="120" workbookViewId="0">
      <selection activeCell="B1" sqref="A1:XFD1048576"/>
    </sheetView>
  </sheetViews>
  <sheetFormatPr defaultColWidth="3.9296875" defaultRowHeight="12.75"/>
  <cols>
    <col min="1" max="1" width="3.06640625" style="13" customWidth="1"/>
    <col min="2" max="2" width="1.73046875" style="13" customWidth="1"/>
    <col min="3" max="25" width="3.73046875" style="13" customWidth="1"/>
    <col min="26" max="26" width="3.9296875" style="20"/>
    <col min="27" max="16384" width="3.9296875" style="13"/>
  </cols>
  <sheetData>
    <row r="1" spans="1:256" s="1" customFormat="1" ht="14.25" customHeight="1">
      <c r="B1" s="2">
        <v>8303</v>
      </c>
      <c r="C1" s="2"/>
      <c r="E1" s="3" t="s">
        <v>0</v>
      </c>
      <c r="F1" s="4" t="s">
        <v>1</v>
      </c>
      <c r="H1" s="3" t="s">
        <v>2</v>
      </c>
      <c r="J1" s="3" t="s">
        <v>3</v>
      </c>
      <c r="L1" s="3" t="s">
        <v>4</v>
      </c>
      <c r="O1" s="5" t="s">
        <v>5</v>
      </c>
      <c r="P1" s="6" t="s">
        <v>6</v>
      </c>
      <c r="R1" s="4" t="s">
        <v>7</v>
      </c>
      <c r="U1" s="6" t="s">
        <v>8</v>
      </c>
      <c r="AA1" s="7"/>
    </row>
    <row r="2" spans="1:256" ht="16.05" customHeight="1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2"/>
      <c r="T2" s="12"/>
      <c r="U2" s="12"/>
      <c r="V2" s="12"/>
      <c r="W2" s="12"/>
      <c r="X2" s="12"/>
      <c r="Y2" s="12"/>
      <c r="Z2" s="13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6.05" customHeight="1">
      <c r="A3" s="8"/>
      <c r="B3" s="14" t="s">
        <v>9</v>
      </c>
      <c r="C3" s="15"/>
      <c r="O3" s="16" t="s">
        <v>10</v>
      </c>
      <c r="P3" s="17" t="s">
        <v>87</v>
      </c>
      <c r="R3" s="18"/>
      <c r="S3" s="19" t="s">
        <v>11</v>
      </c>
      <c r="T3" s="19"/>
      <c r="U3" s="19"/>
      <c r="V3" s="19"/>
      <c r="W3" s="19"/>
      <c r="X3" s="19"/>
      <c r="Y3" s="19"/>
      <c r="AA3" s="21"/>
      <c r="AB3" s="8"/>
      <c r="AC3" s="8"/>
      <c r="AD3" s="8"/>
      <c r="AE3" s="8"/>
      <c r="AF3" s="8"/>
      <c r="AG3" s="8"/>
      <c r="AH3" s="8"/>
      <c r="AI3" s="8"/>
      <c r="AJ3" s="8"/>
      <c r="AK3" s="22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s="20" customFormat="1" ht="16.05" customHeight="1">
      <c r="B4" s="23"/>
      <c r="R4" s="24"/>
      <c r="S4" s="19" t="s">
        <v>12</v>
      </c>
      <c r="T4" s="19"/>
      <c r="U4" s="19"/>
      <c r="V4" s="19"/>
      <c r="W4" s="19"/>
      <c r="X4" s="19"/>
      <c r="Y4" s="19"/>
      <c r="AA4" s="21"/>
    </row>
    <row r="5" spans="1:256" ht="16.05" customHeight="1">
      <c r="A5" s="20"/>
      <c r="B5" s="23"/>
      <c r="C5" s="25" t="s">
        <v>78</v>
      </c>
      <c r="D5" s="26"/>
      <c r="E5" s="26"/>
      <c r="F5" s="26"/>
      <c r="G5" s="25" t="s">
        <v>79</v>
      </c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  <c r="S5" s="27" t="s">
        <v>13</v>
      </c>
      <c r="T5" s="27"/>
      <c r="U5" s="27"/>
      <c r="V5" s="27"/>
      <c r="W5" s="27"/>
      <c r="X5" s="27"/>
      <c r="Y5" s="27"/>
      <c r="AA5" s="8"/>
      <c r="AB5" s="8"/>
      <c r="AC5" s="8"/>
      <c r="AD5" s="8"/>
      <c r="AE5" s="8"/>
      <c r="AF5" s="8"/>
      <c r="AG5" s="8"/>
      <c r="AH5" s="8"/>
      <c r="AI5" s="8"/>
      <c r="AJ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ht="16.05" customHeight="1">
      <c r="A6" s="20"/>
      <c r="B6" s="23"/>
      <c r="C6" s="26" t="s">
        <v>14</v>
      </c>
      <c r="D6" s="28" t="s">
        <v>15</v>
      </c>
      <c r="E6" s="26"/>
      <c r="F6" s="26"/>
      <c r="G6" s="26"/>
      <c r="H6" s="29" t="s">
        <v>16</v>
      </c>
      <c r="I6" s="26"/>
      <c r="J6" s="26"/>
      <c r="K6" s="26"/>
      <c r="L6" s="26"/>
      <c r="M6" s="26"/>
      <c r="N6" s="26"/>
      <c r="O6" s="26"/>
      <c r="P6" s="26"/>
      <c r="Q6" s="26"/>
      <c r="R6" s="24"/>
      <c r="S6" s="27" t="s">
        <v>17</v>
      </c>
      <c r="T6" s="27"/>
      <c r="U6" s="27"/>
      <c r="V6" s="27"/>
      <c r="W6" s="27"/>
      <c r="X6" s="27"/>
      <c r="Y6" s="27"/>
      <c r="AA6" s="8"/>
      <c r="AB6" s="8"/>
      <c r="AC6" s="8"/>
      <c r="AD6" s="8"/>
      <c r="AE6" s="8"/>
      <c r="AF6" s="8"/>
      <c r="AG6" s="8"/>
      <c r="AH6" s="8"/>
      <c r="AI6" s="8"/>
      <c r="AJ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ht="16.05" customHeight="1">
      <c r="A7" s="20"/>
      <c r="B7" s="23"/>
      <c r="C7" s="26" t="s">
        <v>18</v>
      </c>
      <c r="D7" s="28" t="s">
        <v>19</v>
      </c>
      <c r="E7" s="26"/>
      <c r="F7" s="26"/>
      <c r="G7" s="26"/>
      <c r="H7" s="29" t="s">
        <v>20</v>
      </c>
      <c r="I7" s="26"/>
      <c r="J7" s="26"/>
      <c r="K7" s="26"/>
      <c r="L7" s="26"/>
      <c r="M7" s="26"/>
      <c r="N7" s="26"/>
      <c r="O7" s="26"/>
      <c r="P7" s="26"/>
      <c r="Q7" s="26"/>
      <c r="R7" s="24"/>
      <c r="S7" s="27" t="s">
        <v>21</v>
      </c>
      <c r="T7" s="27"/>
      <c r="U7" s="27"/>
      <c r="V7" s="27"/>
      <c r="W7" s="27"/>
      <c r="X7" s="27"/>
      <c r="Y7" s="27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ht="16.05" customHeight="1">
      <c r="A8" s="20"/>
      <c r="B8" s="23"/>
      <c r="C8" s="30" t="s">
        <v>83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7" t="s">
        <v>22</v>
      </c>
      <c r="T8" s="27"/>
      <c r="U8" s="27"/>
      <c r="V8" s="27"/>
      <c r="W8" s="27"/>
      <c r="X8" s="27"/>
      <c r="Y8" s="27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ht="16.05" customHeight="1">
      <c r="A9" s="20"/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19" t="s">
        <v>23</v>
      </c>
      <c r="T9" s="19"/>
      <c r="U9" s="19"/>
      <c r="V9" s="19"/>
      <c r="W9" s="19"/>
      <c r="X9" s="19"/>
      <c r="Y9" s="19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ht="16.05" customHeight="1">
      <c r="A10" s="20"/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19" t="s">
        <v>23</v>
      </c>
      <c r="T10" s="19"/>
      <c r="U10" s="19"/>
      <c r="V10" s="19"/>
      <c r="W10" s="19"/>
      <c r="X10" s="19"/>
      <c r="Y10" s="19"/>
      <c r="AA10" s="7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 ht="16.05" customHeight="1">
      <c r="A11" s="20"/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19"/>
      <c r="T11" s="19"/>
      <c r="U11" s="19"/>
      <c r="V11" s="19"/>
      <c r="W11" s="19"/>
      <c r="X11" s="19"/>
      <c r="Y11" s="19"/>
      <c r="AA11" s="7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ht="16.05" customHeight="1">
      <c r="A12" s="20"/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  <c r="S12" s="37"/>
      <c r="T12" s="37"/>
      <c r="U12" s="37"/>
      <c r="V12" s="37"/>
      <c r="W12" s="37"/>
      <c r="X12" s="37"/>
      <c r="Y12" s="37"/>
      <c r="AA12" s="7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 s="38" customFormat="1" ht="7.5" customHeight="1"/>
    <row r="14" spans="1:256" ht="14.25" customHeight="1">
      <c r="A14" s="38"/>
      <c r="B14" s="39" t="s">
        <v>24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13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pans="1:256" ht="10.5" customHeight="1">
      <c r="A15" s="38"/>
      <c r="B15" s="38"/>
      <c r="C15" s="7" t="s">
        <v>25</v>
      </c>
      <c r="D15" s="38"/>
      <c r="E15" s="38"/>
      <c r="F15" s="40">
        <v>360</v>
      </c>
      <c r="G15" s="38"/>
      <c r="H15" s="7" t="s">
        <v>26</v>
      </c>
      <c r="I15" s="38"/>
      <c r="J15" s="38"/>
      <c r="K15" s="40">
        <v>6</v>
      </c>
      <c r="L15" s="38"/>
      <c r="M15" s="7" t="s">
        <v>27</v>
      </c>
      <c r="N15" s="8"/>
      <c r="O15" s="38"/>
      <c r="P15" s="41" t="s">
        <v>28</v>
      </c>
      <c r="Q15" s="42"/>
      <c r="R15" s="42"/>
      <c r="S15" s="42"/>
      <c r="T15" s="8"/>
      <c r="U15" s="7" t="s">
        <v>29</v>
      </c>
      <c r="V15" s="8"/>
      <c r="W15" s="40">
        <v>3</v>
      </c>
      <c r="X15" s="7" t="s">
        <v>30</v>
      </c>
      <c r="Y15" s="8"/>
      <c r="Z15" s="13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pans="1:256" ht="10.5" customHeight="1">
      <c r="A16" s="38"/>
      <c r="B16" s="38"/>
      <c r="C16" s="7" t="s">
        <v>31</v>
      </c>
      <c r="D16" s="38"/>
      <c r="E16" s="38"/>
      <c r="F16" s="40">
        <v>360</v>
      </c>
      <c r="G16" s="38"/>
      <c r="H16" s="8"/>
      <c r="I16" s="38"/>
      <c r="J16" s="43" t="s">
        <v>32</v>
      </c>
      <c r="K16" s="40">
        <v>6</v>
      </c>
      <c r="L16" s="38"/>
      <c r="M16" s="7" t="s">
        <v>33</v>
      </c>
      <c r="N16" s="8"/>
      <c r="O16" s="8"/>
      <c r="P16" s="41" t="s">
        <v>28</v>
      </c>
      <c r="Q16" s="42"/>
      <c r="R16" s="42"/>
      <c r="S16" s="42"/>
      <c r="T16" s="8"/>
      <c r="U16" s="7" t="s">
        <v>34</v>
      </c>
      <c r="V16" s="8"/>
      <c r="W16" s="40">
        <v>3</v>
      </c>
      <c r="X16" s="7" t="s">
        <v>35</v>
      </c>
      <c r="Y16" s="8"/>
      <c r="Z16" s="13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256" ht="8.25" customHeight="1">
      <c r="A17" s="38"/>
      <c r="B17" s="8"/>
      <c r="C17" s="8"/>
      <c r="D17" s="38"/>
      <c r="E17" s="38"/>
      <c r="F17" s="8"/>
      <c r="G17" s="38"/>
      <c r="H17" s="8"/>
      <c r="I17" s="3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13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ht="11.25" customHeight="1">
      <c r="A18" s="38"/>
      <c r="B18" s="39" t="s">
        <v>36</v>
      </c>
      <c r="C18" s="8"/>
      <c r="D18" s="38"/>
      <c r="E18" s="38"/>
      <c r="F18" s="8"/>
      <c r="G18" s="38"/>
      <c r="H18" s="8"/>
      <c r="I18" s="38"/>
      <c r="J18" s="8"/>
      <c r="K18" s="8"/>
      <c r="L18" s="8"/>
      <c r="M18" s="8"/>
      <c r="N18" s="8"/>
      <c r="O18" s="8"/>
      <c r="P18" s="8"/>
      <c r="Q18" s="8"/>
      <c r="R18" s="8"/>
      <c r="S18" s="39" t="s">
        <v>37</v>
      </c>
      <c r="T18" s="8"/>
      <c r="U18" s="8"/>
      <c r="V18" s="8"/>
      <c r="W18" s="8"/>
      <c r="X18" s="40">
        <v>74</v>
      </c>
      <c r="Y18" s="8"/>
      <c r="Z18" s="13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ht="10.5" customHeight="1">
      <c r="A19" s="38"/>
      <c r="B19" s="8"/>
      <c r="C19" s="8"/>
      <c r="D19" s="38"/>
      <c r="E19" s="43" t="s">
        <v>38</v>
      </c>
      <c r="F19" s="40">
        <v>1</v>
      </c>
      <c r="G19" s="38"/>
      <c r="H19" s="8"/>
      <c r="I19" s="43" t="s">
        <v>39</v>
      </c>
      <c r="J19" s="40">
        <v>0</v>
      </c>
      <c r="K19" s="8"/>
      <c r="L19" s="8"/>
      <c r="M19" s="8"/>
      <c r="N19" s="8"/>
      <c r="O19" s="8"/>
      <c r="P19" s="43" t="s">
        <v>40</v>
      </c>
      <c r="Q19" s="40">
        <v>4</v>
      </c>
      <c r="R19" s="8"/>
      <c r="S19" s="44" t="s">
        <v>41</v>
      </c>
      <c r="T19" s="8"/>
      <c r="U19" s="45"/>
      <c r="V19" s="8"/>
      <c r="W19" s="8"/>
      <c r="X19" s="8"/>
      <c r="Y19" s="8"/>
      <c r="Z19" s="13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 ht="10.5" customHeight="1">
      <c r="A20" s="38"/>
      <c r="B20" s="8"/>
      <c r="C20" s="8"/>
      <c r="D20" s="38"/>
      <c r="E20" s="43" t="s">
        <v>42</v>
      </c>
      <c r="F20" s="40">
        <v>1</v>
      </c>
      <c r="G20" s="38"/>
      <c r="H20" s="8"/>
      <c r="I20" s="46" t="s">
        <v>43</v>
      </c>
      <c r="J20" s="40">
        <v>1</v>
      </c>
      <c r="K20" s="8"/>
      <c r="L20" s="8"/>
      <c r="M20" s="8"/>
      <c r="N20" s="8"/>
      <c r="O20" s="8"/>
      <c r="P20" s="43" t="s">
        <v>44</v>
      </c>
      <c r="Q20" s="40">
        <v>1</v>
      </c>
      <c r="R20" s="8"/>
      <c r="S20" s="45"/>
      <c r="T20" s="8"/>
      <c r="U20" s="8"/>
      <c r="V20" s="43" t="s">
        <v>45</v>
      </c>
      <c r="W20" s="8"/>
      <c r="X20" s="40">
        <v>20</v>
      </c>
      <c r="Y20" s="7" t="s">
        <v>46</v>
      </c>
      <c r="Z20" s="13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pans="1:256" ht="10.5" customHeight="1">
      <c r="A21" s="38"/>
      <c r="B21" s="8"/>
      <c r="C21" s="8"/>
      <c r="D21" s="38"/>
      <c r="E21" s="43" t="s">
        <v>47</v>
      </c>
      <c r="F21" s="40">
        <v>35</v>
      </c>
      <c r="G21" s="38"/>
      <c r="H21" s="8"/>
      <c r="I21" s="47" t="s">
        <v>48</v>
      </c>
      <c r="J21" s="40">
        <v>3</v>
      </c>
      <c r="K21" s="8"/>
      <c r="L21" s="8"/>
      <c r="M21" s="8"/>
      <c r="N21" s="8"/>
      <c r="O21" s="8"/>
      <c r="P21" s="43" t="s">
        <v>49</v>
      </c>
      <c r="Q21" s="40">
        <v>4</v>
      </c>
      <c r="R21" s="8"/>
      <c r="S21" s="45"/>
      <c r="T21" s="8"/>
      <c r="U21" s="8"/>
      <c r="V21" s="43"/>
      <c r="W21" s="8"/>
      <c r="X21" s="40"/>
      <c r="Y21" s="38"/>
      <c r="Z21" s="13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6" ht="10.5" customHeight="1">
      <c r="A22" s="38"/>
      <c r="B22" s="8"/>
      <c r="C22" s="8"/>
      <c r="D22" s="38"/>
      <c r="E22" s="43" t="s">
        <v>50</v>
      </c>
      <c r="F22" s="40">
        <v>1</v>
      </c>
      <c r="G22" s="38"/>
      <c r="H22" s="8"/>
      <c r="I22" s="43" t="s">
        <v>51</v>
      </c>
      <c r="J22" s="40">
        <v>5</v>
      </c>
      <c r="K22" s="8"/>
      <c r="L22" s="8"/>
      <c r="M22" s="8"/>
      <c r="N22" s="8"/>
      <c r="O22" s="8"/>
      <c r="P22" s="43" t="s">
        <v>52</v>
      </c>
      <c r="Q22" s="40">
        <v>5</v>
      </c>
      <c r="R22" s="8"/>
      <c r="S22" s="8"/>
      <c r="T22" s="45"/>
      <c r="U22" s="45"/>
      <c r="V22" s="43" t="s">
        <v>53</v>
      </c>
      <c r="W22" s="8"/>
      <c r="X22" s="40">
        <v>0</v>
      </c>
      <c r="Y22" s="8"/>
      <c r="Z22" s="13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ht="10.5" customHeight="1">
      <c r="A23" s="38"/>
      <c r="B23" s="8"/>
      <c r="C23" s="42"/>
      <c r="D23" s="42"/>
      <c r="E23" s="48"/>
      <c r="F23" s="40"/>
      <c r="G23" s="42"/>
      <c r="H23" s="42"/>
      <c r="I23" s="49" t="s">
        <v>54</v>
      </c>
      <c r="J23" s="40">
        <v>0</v>
      </c>
      <c r="K23" s="42"/>
      <c r="L23" s="42"/>
      <c r="M23" s="42"/>
      <c r="N23" s="42"/>
      <c r="O23" s="42"/>
      <c r="P23" s="48"/>
      <c r="Q23" s="40"/>
      <c r="R23" s="8"/>
      <c r="S23" s="8"/>
      <c r="T23" s="8"/>
      <c r="U23" s="8"/>
      <c r="V23" s="43" t="s">
        <v>55</v>
      </c>
      <c r="W23" s="8"/>
      <c r="X23" s="40">
        <v>0</v>
      </c>
      <c r="Y23" s="8"/>
      <c r="Z23" s="13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ht="10.5" customHeight="1">
      <c r="A24" s="3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 t="s">
        <v>56</v>
      </c>
      <c r="Q24" s="50">
        <f>SUM(F19:F23)+SUM(J19:J23)+SUM(Q19:Q23)</f>
        <v>61</v>
      </c>
      <c r="R24" s="8"/>
      <c r="S24" s="8"/>
      <c r="T24" s="43"/>
      <c r="U24" s="43"/>
      <c r="V24" s="43" t="s">
        <v>57</v>
      </c>
      <c r="W24" s="8"/>
      <c r="X24" s="40">
        <v>0</v>
      </c>
      <c r="Y24" s="8"/>
      <c r="Z24" s="13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pans="1:256" ht="14.25" customHeight="1">
      <c r="A25" s="38"/>
      <c r="B25" s="39" t="s">
        <v>58</v>
      </c>
      <c r="C25" s="8"/>
      <c r="D25" s="8"/>
      <c r="E25" s="8"/>
      <c r="F25" s="8"/>
      <c r="G25" s="8"/>
      <c r="H25" s="8"/>
      <c r="I25" s="8"/>
      <c r="J25" s="39" t="s">
        <v>59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43"/>
      <c r="V25" s="43" t="s">
        <v>60</v>
      </c>
      <c r="W25" s="8"/>
      <c r="X25" s="40">
        <v>16</v>
      </c>
      <c r="Y25" s="8"/>
      <c r="Z25" s="13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pans="1:256" ht="10.5" customHeight="1">
      <c r="A26" s="38"/>
      <c r="B26" s="8"/>
      <c r="C26" s="8"/>
      <c r="D26" s="8"/>
      <c r="E26" s="43" t="s">
        <v>61</v>
      </c>
      <c r="F26" s="40">
        <v>175</v>
      </c>
      <c r="G26" s="8"/>
      <c r="H26" s="8"/>
      <c r="I26" s="8"/>
      <c r="J26" s="8"/>
      <c r="K26" s="7" t="s">
        <v>62</v>
      </c>
      <c r="L26" s="40">
        <v>8</v>
      </c>
      <c r="M26" s="7" t="s">
        <v>63</v>
      </c>
      <c r="N26" s="40">
        <v>30</v>
      </c>
      <c r="O26" s="7" t="s">
        <v>64</v>
      </c>
      <c r="P26" s="8"/>
      <c r="Q26" s="8"/>
      <c r="R26" s="8"/>
      <c r="S26" s="8"/>
      <c r="T26" s="8"/>
      <c r="U26" s="43"/>
      <c r="V26" s="43" t="s">
        <v>52</v>
      </c>
      <c r="W26" s="8"/>
      <c r="X26" s="40">
        <v>0</v>
      </c>
      <c r="Y26" s="8"/>
      <c r="Z26" s="13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 ht="10.5" customHeight="1">
      <c r="A27" s="38"/>
      <c r="B27" s="8"/>
      <c r="C27" s="8"/>
      <c r="D27" s="43"/>
      <c r="E27" s="43" t="s">
        <v>65</v>
      </c>
      <c r="F27" s="40">
        <v>97</v>
      </c>
      <c r="G27" s="8"/>
      <c r="H27" s="8"/>
      <c r="I27" s="8"/>
      <c r="J27" s="8"/>
      <c r="K27" s="7" t="s">
        <v>66</v>
      </c>
      <c r="L27" s="40">
        <v>15</v>
      </c>
      <c r="M27" s="7" t="s">
        <v>63</v>
      </c>
      <c r="N27" s="40">
        <v>30</v>
      </c>
      <c r="O27" s="7" t="s">
        <v>64</v>
      </c>
      <c r="P27" s="8"/>
      <c r="Q27" s="8"/>
      <c r="R27" s="8"/>
      <c r="S27" s="8"/>
      <c r="T27" s="8"/>
      <c r="U27" s="8"/>
      <c r="V27" s="8"/>
      <c r="W27" s="8"/>
      <c r="X27" s="51"/>
      <c r="Y27" s="8"/>
      <c r="Z27" s="13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 ht="10.5" customHeight="1">
      <c r="A28" s="3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13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39" customFormat="1" ht="10.9">
      <c r="B29" s="39" t="s">
        <v>67</v>
      </c>
      <c r="N29" s="39" t="s">
        <v>68</v>
      </c>
    </row>
    <row r="30" spans="1:256" s="38" customFormat="1" ht="10.5" customHeight="1">
      <c r="B30" s="52" t="s">
        <v>82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N30" s="52" t="s">
        <v>85</v>
      </c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AA30" s="7"/>
    </row>
    <row r="31" spans="1:256" s="38" customFormat="1" ht="10.5" customHeight="1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AA31" s="7"/>
    </row>
    <row r="32" spans="1:256" s="38" customFormat="1" ht="10.5" customHeight="1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AA32" s="7"/>
    </row>
    <row r="33" spans="1:256" ht="10.5" customHeight="1">
      <c r="A33" s="38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38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3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</row>
    <row r="34" spans="1:256" ht="10.5" customHeight="1">
      <c r="A34" s="38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38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3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0.5" customHeight="1">
      <c r="A35" s="38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38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3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0.5" customHeight="1">
      <c r="A36" s="38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38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3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10.5" customHeight="1">
      <c r="A37" s="38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38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3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pans="1:256" ht="10.5" customHeight="1">
      <c r="A38" s="38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38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3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 ht="6.75" customHeight="1">
      <c r="A39" s="3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13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39" customFormat="1" ht="10.9">
      <c r="B40" s="39" t="s">
        <v>69</v>
      </c>
      <c r="N40" s="39" t="s">
        <v>70</v>
      </c>
    </row>
    <row r="41" spans="1:256" s="38" customFormat="1" ht="10.5" customHeight="1">
      <c r="B41" s="54"/>
      <c r="C41" s="54"/>
      <c r="D41" s="43" t="s">
        <v>80</v>
      </c>
      <c r="E41" s="40">
        <v>24</v>
      </c>
      <c r="F41" s="54"/>
      <c r="G41" s="54"/>
      <c r="H41" s="54"/>
      <c r="I41" s="43" t="s">
        <v>81</v>
      </c>
      <c r="J41" s="40">
        <v>26</v>
      </c>
      <c r="K41" s="44"/>
      <c r="L41" s="44"/>
      <c r="N41" s="53" t="s">
        <v>86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AA41" s="7"/>
    </row>
    <row r="42" spans="1:256">
      <c r="A42" s="38"/>
      <c r="B42" s="54"/>
      <c r="C42" s="54"/>
      <c r="D42" s="43" t="s">
        <v>71</v>
      </c>
      <c r="E42" s="40">
        <v>1</v>
      </c>
      <c r="F42" s="54"/>
      <c r="G42" s="54"/>
      <c r="H42" s="54"/>
      <c r="I42" s="43" t="s">
        <v>72</v>
      </c>
      <c r="J42" s="40">
        <v>20</v>
      </c>
      <c r="K42" s="54"/>
      <c r="L42" s="8"/>
      <c r="M42" s="8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13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>
      <c r="A43" s="38"/>
      <c r="B43" s="8"/>
      <c r="C43" s="8"/>
      <c r="D43" s="8"/>
      <c r="E43" s="8"/>
      <c r="F43" s="8"/>
      <c r="G43" s="8"/>
      <c r="H43" s="8"/>
      <c r="I43" s="8"/>
      <c r="J43" s="8"/>
      <c r="K43" s="54"/>
      <c r="L43" s="8"/>
      <c r="M43" s="8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13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ht="26.25" customHeight="1">
      <c r="A44" s="38"/>
      <c r="B44" s="55" t="s">
        <v>84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8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13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ht="26.25" customHeight="1">
      <c r="A45" s="38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8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13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ht="26.25" customHeight="1">
      <c r="A46" s="38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8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13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ht="26.25" customHeight="1">
      <c r="A47" s="38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8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13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ht="26.25" customHeight="1">
      <c r="A48" s="38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8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13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ht="26.25" customHeight="1">
      <c r="A49" s="38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8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13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ht="6.75" customHeight="1">
      <c r="A50" s="3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13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</row>
    <row r="51" spans="1:256" s="39" customFormat="1" ht="10.9">
      <c r="B51" s="39" t="s">
        <v>73</v>
      </c>
      <c r="N51" s="39" t="s">
        <v>74</v>
      </c>
    </row>
    <row r="52" spans="1:256" s="38" customFormat="1" ht="12" customHeight="1">
      <c r="B52" s="53" t="s">
        <v>75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N52" s="53" t="s">
        <v>76</v>
      </c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AA52" s="7"/>
    </row>
    <row r="53" spans="1:256" s="38" customFormat="1" ht="12" customHeight="1"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AA53" s="7"/>
    </row>
    <row r="54" spans="1:256" s="38" customFormat="1" ht="12" customHeight="1"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AA54" s="7"/>
    </row>
    <row r="55" spans="1:256" ht="12" customHeight="1">
      <c r="A55" s="38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38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3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ht="12" customHeight="1">
      <c r="A56" s="38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38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3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ht="12" customHeight="1">
      <c r="A57" s="38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38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3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ht="12" customHeight="1">
      <c r="A58" s="38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38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3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ht="12" customHeight="1">
      <c r="A59" s="38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38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3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 ht="6" customHeight="1">
      <c r="A60" s="3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13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pans="1:256" s="39" customFormat="1" ht="10.9">
      <c r="B61" s="39" t="s">
        <v>77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  <row r="62" spans="1:256" s="38" customFormat="1" ht="12" customHeight="1">
      <c r="B62" s="57" t="s">
        <v>88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</row>
    <row r="63" spans="1:256" s="38" customFormat="1" ht="12" customHeight="1"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</row>
    <row r="64" spans="1:256" s="38" customFormat="1" ht="12" customHeight="1"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</row>
    <row r="65" spans="2:25" s="38" customFormat="1" ht="20.25" customHeight="1"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</row>
  </sheetData>
  <sheetProtection selectLockedCells="1" selectUnlockedCells="1"/>
  <mergeCells count="20">
    <mergeCell ref="B1:C1"/>
    <mergeCell ref="S2:Y2"/>
    <mergeCell ref="S3:Y3"/>
    <mergeCell ref="S4:Y4"/>
    <mergeCell ref="S5:Y5"/>
    <mergeCell ref="S6:Y6"/>
    <mergeCell ref="S7:Y7"/>
    <mergeCell ref="C8:Q11"/>
    <mergeCell ref="S8:Y8"/>
    <mergeCell ref="S9:Y9"/>
    <mergeCell ref="S10:Y10"/>
    <mergeCell ref="S11:Y11"/>
    <mergeCell ref="B62:Y65"/>
    <mergeCell ref="S12:Y12"/>
    <mergeCell ref="B30:L38"/>
    <mergeCell ref="N30:Y38"/>
    <mergeCell ref="N41:Y49"/>
    <mergeCell ref="B44:L49"/>
    <mergeCell ref="B52:L59"/>
    <mergeCell ref="N52:Y59"/>
  </mergeCells>
  <phoneticPr fontId="13"/>
  <dataValidations count="2">
    <dataValidation allowBlank="1" showErrorMessage="1" sqref="D6:D7 H6:H7" xr:uid="{00000000-0002-0000-0000-000000000000}">
      <formula1>0</formula1>
      <formula2>0</formula2>
    </dataValidation>
    <dataValidation type="whole" operator="lessThan" allowBlank="1" showErrorMessage="1" sqref="F15:F16 K15:K16 W15:W16 F19:F23 J19:J23 Q19:Q23 X20:X26 L26:L27 E41:E42 J41:J42" xr:uid="{00000000-0002-0000-0000-000001000000}">
      <formula1>99999</formula1>
      <formula2>0</formula2>
    </dataValidation>
  </dataValidations>
  <printOptions horizontalCentered="1"/>
  <pageMargins left="0.59027777777777779" right="0.59027777777777779" top="0.6694444444444444" bottom="0.6694444444444444" header="0.51180555555555551" footer="0.51180555555555551"/>
  <pageSetup paperSize="9" scale="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田鍋 真紀</dc:creator>
  <cp:lastModifiedBy>学科 総合</cp:lastModifiedBy>
  <cp:lastPrinted>2025-07-11T02:14:51Z</cp:lastPrinted>
  <dcterms:created xsi:type="dcterms:W3CDTF">2023-05-30T05:26:07Z</dcterms:created>
  <dcterms:modified xsi:type="dcterms:W3CDTF">2025-09-08T07:40:55Z</dcterms:modified>
</cp:coreProperties>
</file>