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8愛媛（6校）8300/"/>
    </mc:Choice>
  </mc:AlternateContent>
  <xr:revisionPtr revIDLastSave="1" documentId="13_ncr:1_{A11D7008-7D6D-4301-A54E-2A993C410815}" xr6:coauthVersionLast="47" xr6:coauthVersionMax="47" xr10:uidLastSave="{6D7542D9-650F-40FD-8BD9-D80597DC6D62}"/>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<sst xmlns="http://schemas.openxmlformats.org/spreadsheetml/2006/main" count="94" uniqueCount="92">
  <si>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</si>
  <si>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</si>
  <si>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</si>
  <si>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</si>
  <si>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</si>
  <si>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</si>
  <si>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</si>
  <si>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</si>
  <si>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</si>
  <si>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</si>
  <si>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</si>
  <si>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</si>
  <si>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</si>
  <si>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</si>
  <si>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</si>
  <si>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</si>
  <si>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</si>
  <si>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</si>
  <si>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</si>
  <si>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</si>
  <si>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</si>
  <si>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</si>
  <si>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</si>
  <si>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</si>
  <si>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</si>
  <si>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</si>
  <si>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</si>
  <si>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</si>
  <si>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</si>
  <si>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</si>
  <si>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</si>
  <si>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</si>
  <si>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</si>
  <si>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</si>
  <si>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</si>
  <si>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</si>
  <si>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</si>
  <si>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</si>
  <si>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</si>
  <si>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</si>
  <si>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</si>
  <si>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</si>
  <si>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</si>
  <si>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</si>
  <si>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</si>
  <si>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</si>
  <si>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</si>
  <si>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</si>
  <si>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</si>
  <si>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</si>
  <si>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</si>
  <si>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</si>
  <si>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</si>
  <si>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</si>
  <si>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</si>
  <si>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</si>
  <si>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〒790-8557</t>
    <phoneticPr fontId="1"/>
  </si>
  <si>
    <t>089-933-3291</t>
    <phoneticPr fontId="1"/>
  </si>
  <si>
    <t>089-947-6810</t>
    <phoneticPr fontId="1"/>
  </si>
  <si>
    <t>st.catalina@catalina.ed.jp</t>
    <phoneticPr fontId="1"/>
  </si>
  <si>
    <t>保育系列</t>
    <rPh sb="0" eb="2">
      <t>ホイク</t>
    </rPh>
    <rPh sb="2" eb="4">
      <t>ケイレツ</t>
    </rPh>
    <phoneticPr fontId="1"/>
  </si>
  <si>
    <t>普通科・看護科</t>
    <rPh sb="0" eb="3">
      <t>フツウカ</t>
    </rPh>
    <rPh sb="4" eb="6">
      <t>カンゴ</t>
    </rPh>
    <rPh sb="6" eb="7">
      <t>カ</t>
    </rPh>
    <phoneticPr fontId="1"/>
  </si>
  <si>
    <t>なし</t>
    <phoneticPr fontId="1"/>
  </si>
  <si>
    <t>http://www.catalina.ed.jp</t>
    <phoneticPr fontId="1"/>
  </si>
  <si>
    <t>四国</t>
    <rPh sb="0" eb="2">
      <t>シコク</t>
    </rPh>
    <phoneticPr fontId="1"/>
  </si>
  <si>
    <t>愛媛県</t>
    <rPh sb="0" eb="3">
      <t>エヒメケン</t>
    </rPh>
    <phoneticPr fontId="1"/>
  </si>
  <si>
    <t>私立</t>
    <rPh sb="0" eb="2">
      <t>シリツ</t>
    </rPh>
    <phoneticPr fontId="1"/>
  </si>
  <si>
    <t>全日制</t>
    <rPh sb="0" eb="3">
      <t>ゼンニチセイ</t>
    </rPh>
    <phoneticPr fontId="1"/>
  </si>
  <si>
    <t>愛媛県松山市藤原町４６８番地</t>
    <rPh sb="0" eb="3">
      <t>エヒメケン</t>
    </rPh>
    <rPh sb="3" eb="6">
      <t>マツヤマシ</t>
    </rPh>
    <rPh sb="6" eb="9">
      <t>フジワラチョウ</t>
    </rPh>
    <rPh sb="12" eb="14">
      <t>バンチ</t>
    </rPh>
    <phoneticPr fontId="1"/>
  </si>
  <si>
    <t>T14</t>
    <phoneticPr fontId="1"/>
  </si>
  <si>
    <t>H24</t>
    <phoneticPr fontId="1"/>
  </si>
  <si>
    <t>聖カタリナ学園高等学校</t>
    <rPh sb="0" eb="1">
      <t>セイ</t>
    </rPh>
    <rPh sb="5" eb="7">
      <t>ガクエン</t>
    </rPh>
    <rPh sb="7" eb="9">
      <t>コウトウ</t>
    </rPh>
    <rPh sb="9" eb="11">
      <t>ガッコウ</t>
    </rPh>
    <phoneticPr fontId="1"/>
  </si>
  <si>
    <t>常勤講師</t>
    <rPh sb="0" eb="2">
      <t>ジョウキン</t>
    </rPh>
    <rPh sb="2" eb="4">
      <t>コウシ</t>
    </rPh>
    <phoneticPr fontId="1"/>
  </si>
  <si>
    <t>非常勤･嘱託の事務･技能職員</t>
  </si>
  <si>
    <t>その他</t>
  </si>
  <si>
    <t>進学系列</t>
    <rPh sb="0" eb="2">
      <t>シンガク</t>
    </rPh>
    <rPh sb="2" eb="4">
      <t>ケイレツ</t>
    </rPh>
    <phoneticPr fontId="1"/>
  </si>
  <si>
    <t>情報系列</t>
    <rPh sb="0" eb="2">
      <t>ジョウホウ</t>
    </rPh>
    <rPh sb="2" eb="4">
      <t>ケイレツ</t>
    </rPh>
    <phoneticPr fontId="1"/>
  </si>
  <si>
    <t>調理系列</t>
    <rPh sb="0" eb="2">
      <t>チョウリ</t>
    </rPh>
    <rPh sb="2" eb="4">
      <t>ケイレツ</t>
    </rPh>
    <phoneticPr fontId="1"/>
  </si>
  <si>
    <t>就職系列</t>
    <rPh sb="0" eb="2">
      <t>シュウショク</t>
    </rPh>
    <rPh sb="2" eb="4">
      <t>ケイレツ</t>
    </rPh>
    <phoneticPr fontId="1"/>
  </si>
  <si>
    <t>　近藤　実</t>
    <rPh sb="1" eb="3">
      <t>コンドウ</t>
    </rPh>
    <rPh sb="4" eb="5">
      <t>ミノル</t>
    </rPh>
    <phoneticPr fontId="1"/>
  </si>
  <si>
    <t>　主な進学先は、同一法人が運営する聖カタリナ大学および短期大学部への進学者の割合が最も多い。また、専門学校への進学者数も一定数いる。主な就職先としては、事務・販売・製造・福祉など、多岐にわたる。</t>
    <rPh sb="1" eb="2">
      <t>オモ</t>
    </rPh>
    <rPh sb="3" eb="5">
      <t>シンガク</t>
    </rPh>
    <rPh sb="5" eb="6">
      <t>サキ</t>
    </rPh>
    <rPh sb="8" eb="10">
      <t>ドウイツ</t>
    </rPh>
    <rPh sb="10" eb="12">
      <t>ホウジン</t>
    </rPh>
    <rPh sb="13" eb="15">
      <t>ウンエイ</t>
    </rPh>
    <rPh sb="17" eb="18">
      <t>セイ</t>
    </rPh>
    <rPh sb="22" eb="24">
      <t>ダイガク</t>
    </rPh>
    <rPh sb="27" eb="29">
      <t>タンキ</t>
    </rPh>
    <rPh sb="29" eb="31">
      <t>ダイガク</t>
    </rPh>
    <rPh sb="31" eb="32">
      <t>ブ</t>
    </rPh>
    <rPh sb="34" eb="37">
      <t>シンガクシャ</t>
    </rPh>
    <rPh sb="38" eb="40">
      <t>ワリアイ</t>
    </rPh>
    <rPh sb="41" eb="42">
      <t>モット</t>
    </rPh>
    <rPh sb="43" eb="44">
      <t>オオ</t>
    </rPh>
    <rPh sb="49" eb="51">
      <t>センモン</t>
    </rPh>
    <rPh sb="51" eb="53">
      <t>ガッコウ</t>
    </rPh>
    <rPh sb="55" eb="57">
      <t>シンガク</t>
    </rPh>
    <rPh sb="57" eb="58">
      <t>シャ</t>
    </rPh>
    <rPh sb="58" eb="59">
      <t>スウ</t>
    </rPh>
    <rPh sb="60" eb="63">
      <t>イッテイスウ</t>
    </rPh>
    <rPh sb="66" eb="67">
      <t>オモ</t>
    </rPh>
    <rPh sb="68" eb="70">
      <t>シュウショク</t>
    </rPh>
    <rPh sb="70" eb="71">
      <t>サキ</t>
    </rPh>
    <rPh sb="82" eb="84">
      <t>セイゾウ</t>
    </rPh>
    <rPh sb="85" eb="87">
      <t>フクシ</t>
    </rPh>
    <rPh sb="90" eb="92">
      <t>タキ</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</si>
  <si>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</si>
  <si>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生徒ひとり一人の夢や希望に合わせた幅広い進路系列と学習支援体制の充実を図る。</t>
    <rPh sb="0" eb="2">
      <t>セイト</t>
    </rPh>
    <rPh sb="5" eb="7">
      <t>ヒトリ</t>
    </rPh>
    <rPh sb="8" eb="9">
      <t>ユメ</t>
    </rPh>
    <rPh sb="10" eb="12">
      <t>キボウ</t>
    </rPh>
    <rPh sb="13" eb="14">
      <t>ア</t>
    </rPh>
    <rPh sb="17" eb="19">
      <t>ハバヒロ</t>
    </rPh>
    <rPh sb="20" eb="22">
      <t>シンロ</t>
    </rPh>
    <rPh sb="22" eb="24">
      <t>ケイレツ</t>
    </rPh>
    <rPh sb="25" eb="29">
      <t>ガクシュウシエン</t>
    </rPh>
    <rPh sb="29" eb="31">
      <t>タイセイ</t>
    </rPh>
    <rPh sb="32" eb="34">
      <t>ジュウジツ</t>
    </rPh>
    <rPh sb="35" eb="36">
      <t>ハカ</t>
    </rPh>
    <phoneticPr fontId="1"/>
  </si>
  <si>
    <t>福祉系列</t>
    <rPh sb="0" eb="2">
      <t>フクシ</t>
    </rPh>
    <rPh sb="2" eb="4">
      <t>ケイレツ</t>
    </rPh>
    <phoneticPr fontId="1"/>
  </si>
  <si>
    <t>健康スポーツ系列</t>
    <rPh sb="0" eb="2">
      <t>ケンコウ</t>
    </rPh>
    <rPh sb="6" eb="8">
      <t>ケイレツ</t>
    </rPh>
    <phoneticPr fontId="1"/>
  </si>
  <si>
    <t>美容・ファッション系列</t>
    <rPh sb="0" eb="2">
      <t>ビヨウ</t>
    </rPh>
    <rPh sb="9" eb="11">
      <t>ケイレツ</t>
    </rPh>
    <phoneticPr fontId="1"/>
  </si>
  <si>
    <t>　「産業社会と人間」の授業の中でガイダンスおよび面談を実施。総合学科充実委員会、総合学科長と授業担当者による「産業社会と人間」推進委員会において立案、実行している。後継の普通科総合コースにその良さを生かしている。</t>
    <rPh sb="2" eb="4">
      <t>サンギョウ</t>
    </rPh>
    <rPh sb="4" eb="6">
      <t>シャカイ</t>
    </rPh>
    <rPh sb="7" eb="9">
      <t>ニンゲン</t>
    </rPh>
    <rPh sb="11" eb="13">
      <t>ジュギョウ</t>
    </rPh>
    <rPh sb="14" eb="15">
      <t>ナカ</t>
    </rPh>
    <rPh sb="24" eb="26">
      <t>メンダン</t>
    </rPh>
    <rPh sb="27" eb="29">
      <t>ジッシ</t>
    </rPh>
    <rPh sb="30" eb="32">
      <t>ソウゴウ</t>
    </rPh>
    <rPh sb="32" eb="34">
      <t>ガッカ</t>
    </rPh>
    <rPh sb="34" eb="36">
      <t>ジュウジツ</t>
    </rPh>
    <rPh sb="36" eb="39">
      <t>イインカイ</t>
    </rPh>
    <rPh sb="40" eb="42">
      <t>ソウゴウ</t>
    </rPh>
    <rPh sb="42" eb="44">
      <t>ガッカ</t>
    </rPh>
    <rPh sb="44" eb="45">
      <t>チョウ</t>
    </rPh>
    <rPh sb="46" eb="48">
      <t>ジュギョウ</t>
    </rPh>
    <rPh sb="48" eb="51">
      <t>タントウシャ</t>
    </rPh>
    <rPh sb="55" eb="57">
      <t>サンギョウ</t>
    </rPh>
    <rPh sb="57" eb="59">
      <t>シャカイ</t>
    </rPh>
    <rPh sb="60" eb="62">
      <t>ニンゲン</t>
    </rPh>
    <rPh sb="63" eb="65">
      <t>スイシン</t>
    </rPh>
    <rPh sb="65" eb="68">
      <t>イインカイ</t>
    </rPh>
    <rPh sb="72" eb="74">
      <t>リツアン</t>
    </rPh>
    <rPh sb="75" eb="77">
      <t>ジッコウ</t>
    </rPh>
    <phoneticPr fontId="1"/>
  </si>
  <si>
    <t>松山市内中心部に位置し、今年創立１００周年を迎える伝統あるカトリック校である。女子校として創立され，平成２８年度より男女共学に移行し、校名を学校法人名をとるものに変更した。平成２４年度より商業科と普通科の一部のコースを再編して、総合学科を設置した。令和７年度から総合学科を普通科に統合し、総合学科の実績とノウハウを生かした普通科総合コースとした。</t>
    <rPh sb="0" eb="2">
      <t>マツヤマ</t>
    </rPh>
    <rPh sb="2" eb="4">
      <t>シナイ</t>
    </rPh>
    <rPh sb="4" eb="7">
      <t>チュウシンブ</t>
    </rPh>
    <rPh sb="8" eb="10">
      <t>イチ</t>
    </rPh>
    <rPh sb="12" eb="14">
      <t>コトシ</t>
    </rPh>
    <rPh sb="14" eb="16">
      <t>ソウリツ</t>
    </rPh>
    <rPh sb="19" eb="21">
      <t>シュウネン</t>
    </rPh>
    <rPh sb="22" eb="23">
      <t>ムカ</t>
    </rPh>
    <rPh sb="25" eb="27">
      <t>デントウ</t>
    </rPh>
    <rPh sb="34" eb="35">
      <t>コウ</t>
    </rPh>
    <rPh sb="39" eb="42">
      <t>ジョシコウ</t>
    </rPh>
    <rPh sb="45" eb="47">
      <t>ソウリツ</t>
    </rPh>
    <rPh sb="50" eb="52">
      <t>ヘイセイ</t>
    </rPh>
    <rPh sb="58" eb="60">
      <t>ダンジョ</t>
    </rPh>
    <rPh sb="63" eb="65">
      <t>イコウ</t>
    </rPh>
    <rPh sb="67" eb="69">
      <t>コウメイ</t>
    </rPh>
    <rPh sb="70" eb="72">
      <t>ガッコウ</t>
    </rPh>
    <rPh sb="72" eb="74">
      <t>ホウジン</t>
    </rPh>
    <rPh sb="74" eb="75">
      <t>メイ</t>
    </rPh>
    <rPh sb="81" eb="83">
      <t>ヘンコウ</t>
    </rPh>
    <rPh sb="86" eb="88">
      <t>ヘイセイ</t>
    </rPh>
    <rPh sb="90" eb="92">
      <t>ネンド</t>
    </rPh>
    <rPh sb="94" eb="97">
      <t>ショウギョウカ</t>
    </rPh>
    <rPh sb="98" eb="101">
      <t>フツウカ</t>
    </rPh>
    <rPh sb="102" eb="104">
      <t>イチブ</t>
    </rPh>
    <rPh sb="109" eb="111">
      <t>サイヘン</t>
    </rPh>
    <rPh sb="114" eb="118">
      <t>ソウゴウガッカ</t>
    </rPh>
    <rPh sb="119" eb="121">
      <t>セッチ</t>
    </rPh>
    <rPh sb="124" eb="126">
      <t>レイワ</t>
    </rPh>
    <rPh sb="127" eb="129">
      <t>ネンド</t>
    </rPh>
    <rPh sb="131" eb="135">
      <t>ソウゴウガッカ</t>
    </rPh>
    <rPh sb="136" eb="139">
      <t>フツウカ</t>
    </rPh>
    <rPh sb="140" eb="142">
      <t>トウゴウ</t>
    </rPh>
    <rPh sb="144" eb="148">
      <t>ソウゴウガッカ</t>
    </rPh>
    <rPh sb="149" eb="151">
      <t>ジッセキ</t>
    </rPh>
    <rPh sb="157" eb="158">
      <t>イ</t>
    </rPh>
    <rPh sb="161" eb="164">
      <t>フツウカ</t>
    </rPh>
    <rPh sb="164" eb="166">
      <t>ソウゴウ</t>
    </rPh>
    <phoneticPr fontId="1"/>
  </si>
  <si>
    <t>　総合学科では、１年次に産業社会と人間を履修し、社会と自分に対する理解を深めつつ、資格取得に向けた学習を全生徒に課すことで、入学直後から目標を持った高校生活をスタートできるようにしている。また２年次より、生徒の進路に直結する７系列それぞれに定められた専門科目を選択履修し、３年次の進路目標を明確に達成できる授業環境を整えるとともに、同じ学園内に設置されている大学教授による授業を取り入れ、高大連携を図っている。後継の普通科総合コースにその良さを生かしている。</t>
    <rPh sb="1" eb="5">
      <t>ソウゴウガッカ</t>
    </rPh>
    <rPh sb="9" eb="11">
      <t>ネンジ</t>
    </rPh>
    <rPh sb="12" eb="14">
      <t>サンギョウ</t>
    </rPh>
    <rPh sb="14" eb="16">
      <t>シャカイ</t>
    </rPh>
    <rPh sb="17" eb="19">
      <t>ニンゲン</t>
    </rPh>
    <rPh sb="20" eb="22">
      <t>リシュウ</t>
    </rPh>
    <rPh sb="24" eb="26">
      <t>シャカイ</t>
    </rPh>
    <rPh sb="27" eb="29">
      <t>ジブン</t>
    </rPh>
    <rPh sb="30" eb="31">
      <t>タイ</t>
    </rPh>
    <rPh sb="33" eb="35">
      <t>リカイ</t>
    </rPh>
    <rPh sb="36" eb="37">
      <t>フカ</t>
    </rPh>
    <rPh sb="41" eb="43">
      <t>シカク</t>
    </rPh>
    <rPh sb="43" eb="45">
      <t>シュトク</t>
    </rPh>
    <rPh sb="46" eb="47">
      <t>ム</t>
    </rPh>
    <rPh sb="49" eb="51">
      <t>ガクシュウ</t>
    </rPh>
    <rPh sb="52" eb="55">
      <t>ゼンセイト</t>
    </rPh>
    <rPh sb="56" eb="57">
      <t>カ</t>
    </rPh>
    <rPh sb="62" eb="64">
      <t>ニュウガク</t>
    </rPh>
    <rPh sb="64" eb="66">
      <t>チョクゴ</t>
    </rPh>
    <rPh sb="68" eb="70">
      <t>モクヒョウ</t>
    </rPh>
    <rPh sb="71" eb="72">
      <t>モ</t>
    </rPh>
    <rPh sb="74" eb="76">
      <t>コウコウ</t>
    </rPh>
    <rPh sb="76" eb="78">
      <t>セイカツ</t>
    </rPh>
    <rPh sb="97" eb="99">
      <t>ネンジ</t>
    </rPh>
    <rPh sb="102" eb="104">
      <t>セイト</t>
    </rPh>
    <rPh sb="105" eb="107">
      <t>シンロ</t>
    </rPh>
    <rPh sb="108" eb="110">
      <t>チョッケツ</t>
    </rPh>
    <rPh sb="113" eb="115">
      <t>ケイレツ</t>
    </rPh>
    <rPh sb="120" eb="121">
      <t>サダ</t>
    </rPh>
    <rPh sb="125" eb="127">
      <t>センモン</t>
    </rPh>
    <rPh sb="127" eb="129">
      <t>カモク</t>
    </rPh>
    <rPh sb="130" eb="132">
      <t>センタク</t>
    </rPh>
    <rPh sb="132" eb="134">
      <t>リシュウ</t>
    </rPh>
    <rPh sb="137" eb="139">
      <t>ネンジ</t>
    </rPh>
    <rPh sb="140" eb="142">
      <t>シンロ</t>
    </rPh>
    <rPh sb="142" eb="144">
      <t>モクヒョウ</t>
    </rPh>
    <rPh sb="145" eb="147">
      <t>メイカク</t>
    </rPh>
    <rPh sb="148" eb="150">
      <t>タッセイ</t>
    </rPh>
    <rPh sb="153" eb="155">
      <t>ジュギョウ</t>
    </rPh>
    <rPh sb="155" eb="157">
      <t>カンキョウ</t>
    </rPh>
    <rPh sb="158" eb="159">
      <t>トトノ</t>
    </rPh>
    <rPh sb="166" eb="167">
      <t>オナ</t>
    </rPh>
    <rPh sb="168" eb="171">
      <t>ガクエンナイ</t>
    </rPh>
    <rPh sb="172" eb="174">
      <t>セッチ</t>
    </rPh>
    <rPh sb="179" eb="181">
      <t>ダイガク</t>
    </rPh>
    <rPh sb="181" eb="183">
      <t>キョウジュ</t>
    </rPh>
    <rPh sb="186" eb="188">
      <t>ジュギョウ</t>
    </rPh>
    <rPh sb="189" eb="190">
      <t>ト</t>
    </rPh>
    <rPh sb="191" eb="192">
      <t>イ</t>
    </rPh>
    <rPh sb="194" eb="196">
      <t>コウダイ</t>
    </rPh>
    <rPh sb="196" eb="198">
      <t>レンケイ</t>
    </rPh>
    <rPh sb="199" eb="200">
      <t>ハカ</t>
    </rPh>
    <rPh sb="205" eb="207">
      <t>コウケイ</t>
    </rPh>
    <rPh sb="208" eb="211">
      <t>フツウカ</t>
    </rPh>
    <rPh sb="211" eb="213">
      <t>ソウゴウ</t>
    </rPh>
    <rPh sb="219" eb="220">
      <t>ヨ</t>
    </rPh>
    <rPh sb="222" eb="223">
      <t>イ</t>
    </rPh>
    <phoneticPr fontId="1"/>
  </si>
  <si>
    <t>　総合学科では、１年生のクラス担任が担当し、日頃からきめ細かい進路相談、進路指導ができる体制で実施している。ベネッセ教材の「進路指導ノート」を活用し、自己の理解と、社会に関する理解をバランスよく取り入れるとともに、各系列研究の時間や校外学習等を充実させ、２年次以降の系列選択を適正に行うことができるよう工夫している。また、週１回（火曜日の放課後）、担当者が集まり、前日の授業の振り返りおよび次週の指導案の打合せを行い、目線を合わせた指導を心がけている。後継の普通科総合コースにその良さを生かしている。</t>
    <rPh sb="1" eb="5">
      <t>ソウゴウガッカ</t>
    </rPh>
    <rPh sb="9" eb="11">
      <t>ネンセイ</t>
    </rPh>
    <rPh sb="15" eb="17">
      <t>タンニン</t>
    </rPh>
    <rPh sb="18" eb="20">
      <t>タントウ</t>
    </rPh>
    <rPh sb="22" eb="24">
      <t>ヒゴロ</t>
    </rPh>
    <rPh sb="28" eb="29">
      <t>コマ</t>
    </rPh>
    <rPh sb="31" eb="33">
      <t>シンロ</t>
    </rPh>
    <rPh sb="33" eb="35">
      <t>ソウダン</t>
    </rPh>
    <rPh sb="36" eb="38">
      <t>シンロ</t>
    </rPh>
    <rPh sb="38" eb="40">
      <t>シドウ</t>
    </rPh>
    <rPh sb="44" eb="46">
      <t>タイセイ</t>
    </rPh>
    <rPh sb="47" eb="49">
      <t>ジッシ</t>
    </rPh>
    <rPh sb="58" eb="60">
      <t>キョウザイ</t>
    </rPh>
    <rPh sb="62" eb="64">
      <t>シンロ</t>
    </rPh>
    <rPh sb="64" eb="66">
      <t>シドウ</t>
    </rPh>
    <rPh sb="71" eb="73">
      <t>カツヨウ</t>
    </rPh>
    <rPh sb="75" eb="77">
      <t>ジコ</t>
    </rPh>
    <rPh sb="78" eb="80">
      <t>リカイ</t>
    </rPh>
    <rPh sb="82" eb="84">
      <t>シャカイ</t>
    </rPh>
    <rPh sb="85" eb="86">
      <t>カン</t>
    </rPh>
    <rPh sb="88" eb="90">
      <t>リカイ</t>
    </rPh>
    <rPh sb="97" eb="98">
      <t>ト</t>
    </rPh>
    <rPh sb="99" eb="100">
      <t>イ</t>
    </rPh>
    <rPh sb="107" eb="110">
      <t>カクケイレツ</t>
    </rPh>
    <rPh sb="110" eb="112">
      <t>ケンキュウ</t>
    </rPh>
    <rPh sb="113" eb="115">
      <t>ジカン</t>
    </rPh>
    <rPh sb="116" eb="118">
      <t>コウガイ</t>
    </rPh>
    <rPh sb="118" eb="120">
      <t>ガクシュウ</t>
    </rPh>
    <rPh sb="120" eb="121">
      <t>トウ</t>
    </rPh>
    <rPh sb="122" eb="124">
      <t>ジュウジツ</t>
    </rPh>
    <rPh sb="128" eb="130">
      <t>ネンジ</t>
    </rPh>
    <rPh sb="130" eb="132">
      <t>イコウ</t>
    </rPh>
    <rPh sb="133" eb="135">
      <t>ケイレツ</t>
    </rPh>
    <rPh sb="135" eb="137">
      <t>センタク</t>
    </rPh>
    <rPh sb="138" eb="140">
      <t>テキセイ</t>
    </rPh>
    <rPh sb="141" eb="142">
      <t>オコナ</t>
    </rPh>
    <rPh sb="151" eb="153">
      <t>クフウ</t>
    </rPh>
    <rPh sb="161" eb="162">
      <t>シュウ</t>
    </rPh>
    <rPh sb="163" eb="164">
      <t>カイ</t>
    </rPh>
    <rPh sb="169" eb="172">
      <t>ホウカゴ</t>
    </rPh>
    <rPh sb="174" eb="177">
      <t>タントウシャ</t>
    </rPh>
    <rPh sb="178" eb="179">
      <t>アツ</t>
    </rPh>
    <rPh sb="182" eb="184">
      <t>ゼンジツ</t>
    </rPh>
    <rPh sb="185" eb="187">
      <t>ジュギョウ</t>
    </rPh>
    <rPh sb="188" eb="189">
      <t>フ</t>
    </rPh>
    <rPh sb="190" eb="191">
      <t>カエ</t>
    </rPh>
    <rPh sb="195" eb="197">
      <t>ジシュウ</t>
    </rPh>
    <rPh sb="198" eb="201">
      <t>シドウアン</t>
    </rPh>
    <rPh sb="202" eb="204">
      <t>ウチアワ</t>
    </rPh>
    <rPh sb="206" eb="207">
      <t>オコナ</t>
    </rPh>
    <rPh sb="209" eb="211">
      <t>メセン</t>
    </rPh>
    <rPh sb="212" eb="213">
      <t>ア</t>
    </rPh>
    <rPh sb="216" eb="218">
      <t>シドウ</t>
    </rPh>
    <rPh sb="219" eb="220">
      <t>ココロ</t>
    </rPh>
    <phoneticPr fontId="1"/>
  </si>
  <si>
    <t>　各学年１単位を配置している。２年次では選択した系列において，系列の特色を生かした実践的な探究活動を実施している。３年次においては，その実践で得たものを活かし、「地域活性化」を探究テーマとして外部の企業・団体様と協働探究活動を実施している。後継の普通科総合コースにその良さを生かしている。</t>
    <rPh sb="1" eb="4">
      <t>カクガクネン</t>
    </rPh>
    <rPh sb="5" eb="7">
      <t>タンイ</t>
    </rPh>
    <rPh sb="8" eb="10">
      <t>ハイチ</t>
    </rPh>
    <rPh sb="20" eb="22">
      <t>センタク</t>
    </rPh>
    <rPh sb="31" eb="33">
      <t>ケイレツ</t>
    </rPh>
    <rPh sb="34" eb="36">
      <t>トクショク</t>
    </rPh>
    <rPh sb="37" eb="38">
      <t>イ</t>
    </rPh>
    <rPh sb="41" eb="44">
      <t>ジッセンテキ</t>
    </rPh>
    <rPh sb="45" eb="49">
      <t>タンキュウカツドウ</t>
    </rPh>
    <rPh sb="50" eb="52">
      <t>ジッシ</t>
    </rPh>
    <rPh sb="58" eb="60">
      <t>ネンジ</t>
    </rPh>
    <rPh sb="68" eb="70">
      <t>ジッセン</t>
    </rPh>
    <rPh sb="71" eb="72">
      <t>エ</t>
    </rPh>
    <rPh sb="76" eb="77">
      <t>イ</t>
    </rPh>
    <rPh sb="81" eb="86">
      <t>チイキカッセイカ</t>
    </rPh>
    <rPh sb="88" eb="90">
      <t>タンキュウ</t>
    </rPh>
    <rPh sb="96" eb="98">
      <t>ガイブ</t>
    </rPh>
    <rPh sb="99" eb="101">
      <t>キギョウ</t>
    </rPh>
    <rPh sb="102" eb="104">
      <t>ダンタイ</t>
    </rPh>
    <rPh sb="104" eb="105">
      <t>サマ</t>
    </rPh>
    <rPh sb="106" eb="108">
      <t>キョウドウ</t>
    </rPh>
    <rPh sb="108" eb="112">
      <t>タンキュウカツドウ</t>
    </rPh>
    <rPh sb="113" eb="115">
      <t>ジッシ</t>
    </rPh>
    <phoneticPr fontId="1"/>
  </si>
  <si>
    <t>　４つのコースからなる普通科、看護師国家試験合格率１００％を誇る看護科の２科体制で、あらゆる生徒の進路希望に対応できる総合高校として、また、人格教育に定評のあるカトリックの高校として地域社会から高い評価を得ている。また、本校の学校法人は、幼稚園、高校、大学、短期大学部の各教育機関を備え、地域社会に貢献している。</t>
    <rPh sb="11" eb="14">
      <t>フツウカ</t>
    </rPh>
    <rPh sb="15" eb="18">
      <t>カンゴシ</t>
    </rPh>
    <rPh sb="18" eb="20">
      <t>コッカ</t>
    </rPh>
    <rPh sb="20" eb="22">
      <t>シケン</t>
    </rPh>
    <rPh sb="22" eb="25">
      <t>ゴウカクリツ</t>
    </rPh>
    <rPh sb="30" eb="31">
      <t>ホコ</t>
    </rPh>
    <rPh sb="32" eb="34">
      <t>カンゴ</t>
    </rPh>
    <rPh sb="34" eb="35">
      <t>カ</t>
    </rPh>
    <rPh sb="37" eb="38">
      <t>カ</t>
    </rPh>
    <rPh sb="38" eb="40">
      <t>タイセイ</t>
    </rPh>
    <rPh sb="46" eb="48">
      <t>セイト</t>
    </rPh>
    <rPh sb="49" eb="51">
      <t>シンロ</t>
    </rPh>
    <rPh sb="51" eb="53">
      <t>キボウ</t>
    </rPh>
    <rPh sb="54" eb="56">
      <t>タイオウ</t>
    </rPh>
    <rPh sb="59" eb="61">
      <t>ソウゴウ</t>
    </rPh>
    <rPh sb="61" eb="63">
      <t>コウコウ</t>
    </rPh>
    <rPh sb="70" eb="72">
      <t>ジンカク</t>
    </rPh>
    <rPh sb="72" eb="74">
      <t>キョウイク</t>
    </rPh>
    <rPh sb="75" eb="77">
      <t>テイヒョウ</t>
    </rPh>
    <rPh sb="86" eb="88">
      <t>コウコウ</t>
    </rPh>
    <rPh sb="91" eb="93">
      <t>チイキ</t>
    </rPh>
    <rPh sb="93" eb="95">
      <t>シャカイ</t>
    </rPh>
    <rPh sb="97" eb="98">
      <t>タカ</t>
    </rPh>
    <rPh sb="99" eb="101">
      <t>ヒョウカ</t>
    </rPh>
    <rPh sb="102" eb="103">
      <t>エ</t>
    </rPh>
    <rPh sb="110" eb="112">
      <t>ホンコウ</t>
    </rPh>
    <rPh sb="113" eb="115">
      <t>ガッコウ</t>
    </rPh>
    <rPh sb="115" eb="117">
      <t>ホウジン</t>
    </rPh>
    <rPh sb="119" eb="122">
      <t>ヨウチエン</t>
    </rPh>
    <rPh sb="123" eb="125">
      <t>コウコウ</t>
    </rPh>
    <rPh sb="126" eb="128">
      <t>ダイガク</t>
    </rPh>
    <rPh sb="129" eb="131">
      <t>タンキ</t>
    </rPh>
    <rPh sb="131" eb="133">
      <t>ダイガク</t>
    </rPh>
    <rPh sb="133" eb="134">
      <t>ブ</t>
    </rPh>
    <rPh sb="135" eb="138">
      <t>カクキョウイク</t>
    </rPh>
    <rPh sb="138" eb="140">
      <t>キカン</t>
    </rPh>
    <rPh sb="141" eb="142">
      <t>ソナ</t>
    </rPh>
    <rPh sb="144" eb="146">
      <t>チイキ</t>
    </rPh>
    <rPh sb="146" eb="148">
      <t>シャカイ</t>
    </rPh>
    <rPh sb="149" eb="151">
      <t>コウケン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</si>
</sst>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8306</v>
      </c>
      <c r="C1" s="1"/>
      <c r="E1" s="3" t="s">
        <v>64</v>
      </c>
      <c r="F1" s="2" t="s">
        <v>0</v>
      </c>
      <c r="H1" s="3" t="s">
        <v>65</v>
      </c>
      <c r="J1" s="3" t="s">
        <v>66</v>
      </c>
      <c r="L1" s="3" t="s">
        <v>67</v>
      </c>
      <c r="O1" s="4" t="s">
        <v>22</v>
      </c>
      <c r="P1" s="5" t="s">
        <v>69</v>
      </c>
      <c r="R1" s="2" t="s">
        <v>23</v>
      </c>
      <c r="U1" s="5" t="s">
        <v>70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71</v>
      </c>
      <c r="C3" s="16"/>
      <c r="K3" s="17"/>
      <c r="O3" s="18" t="s">
        <v>8</v>
      </c>
      <c r="P3" s="19" t="s">
        <v>79</v>
      </c>
      <c r="R3" s="20"/>
      <c r="S3" s="21" t="s">
        <v>75</v>
      </c>
      <c r="T3" s="21"/>
      <c r="U3" s="21"/>
      <c r="V3" s="21"/>
      <c r="W3" s="21"/>
      <c r="X3" s="21"/>
      <c r="Y3" s="22"/>
      <c r="Z3" s="13"/>
      <c r="AA3" s="23"/>
    </row>
    <row r="4" spans="2:27" s="25" customFormat="1" ht="17.25" customHeight="1" x14ac:dyDescent="0.25">
      <c r="B4" s="24"/>
      <c r="R4" s="26"/>
      <c r="S4" s="21" t="s">
        <v>60</v>
      </c>
      <c r="T4" s="21"/>
      <c r="U4" s="21"/>
      <c r="V4" s="21"/>
      <c r="W4" s="21"/>
      <c r="X4" s="21"/>
      <c r="Y4" s="22"/>
      <c r="AA4" s="23"/>
    </row>
    <row r="5" spans="2:27" s="25" customFormat="1" ht="17.25" customHeight="1" x14ac:dyDescent="0.25">
      <c r="B5" s="24"/>
      <c r="C5" s="27" t="s">
        <v>56</v>
      </c>
      <c r="D5" s="28"/>
      <c r="E5" s="28"/>
      <c r="F5" s="28"/>
      <c r="G5" s="27" t="s">
        <v>68</v>
      </c>
      <c r="H5" s="28"/>
      <c r="I5" s="28"/>
      <c r="J5" s="28"/>
      <c r="K5" s="28"/>
      <c r="L5" s="28"/>
      <c r="M5" s="28"/>
      <c r="N5" s="28"/>
      <c r="O5" s="28"/>
      <c r="P5" s="28"/>
      <c r="Q5" s="28"/>
      <c r="R5" s="26"/>
      <c r="S5" s="21" t="s">
        <v>83</v>
      </c>
      <c r="T5" s="21"/>
      <c r="U5" s="21"/>
      <c r="V5" s="21"/>
      <c r="W5" s="21"/>
      <c r="X5" s="21"/>
      <c r="Y5" s="22"/>
    </row>
    <row r="6" spans="2:27" s="25" customFormat="1" ht="17.25" customHeight="1" x14ac:dyDescent="0.25">
      <c r="B6" s="24"/>
      <c r="C6" s="28" t="s">
        <v>1</v>
      </c>
      <c r="D6" s="27" t="s">
        <v>57</v>
      </c>
      <c r="E6" s="28"/>
      <c r="F6" s="28"/>
      <c r="G6" s="28"/>
      <c r="H6" s="29" t="s">
        <v>59</v>
      </c>
      <c r="I6" s="28"/>
      <c r="J6" s="28"/>
      <c r="K6" s="28"/>
      <c r="L6" s="28"/>
      <c r="M6" s="28"/>
      <c r="N6" s="28"/>
      <c r="O6" s="28"/>
      <c r="P6" s="28"/>
      <c r="Q6" s="28"/>
      <c r="R6" s="26"/>
      <c r="S6" s="21" t="s">
        <v>84</v>
      </c>
      <c r="T6" s="21"/>
      <c r="U6" s="21"/>
      <c r="V6" s="21"/>
      <c r="W6" s="21"/>
      <c r="X6" s="21"/>
      <c r="Y6" s="22"/>
    </row>
    <row r="7" spans="2:27" s="25" customFormat="1" ht="17.25" customHeight="1" x14ac:dyDescent="0.25">
      <c r="B7" s="24"/>
      <c r="C7" s="28" t="s">
        <v>2</v>
      </c>
      <c r="D7" s="27" t="s">
        <v>58</v>
      </c>
      <c r="E7" s="28"/>
      <c r="F7" s="28"/>
      <c r="G7" s="28"/>
      <c r="H7" s="29" t="s">
        <v>63</v>
      </c>
      <c r="I7" s="28"/>
      <c r="J7" s="28"/>
      <c r="K7" s="28"/>
      <c r="L7" s="28"/>
      <c r="M7" s="28"/>
      <c r="N7" s="28"/>
      <c r="O7" s="28"/>
      <c r="P7" s="28"/>
      <c r="Q7" s="28"/>
      <c r="R7" s="26"/>
      <c r="S7" s="21" t="s">
        <v>76</v>
      </c>
      <c r="T7" s="21"/>
      <c r="U7" s="21"/>
      <c r="V7" s="21"/>
      <c r="W7" s="21"/>
      <c r="X7" s="21"/>
      <c r="Y7" s="22"/>
    </row>
    <row r="8" spans="2:27" s="25" customFormat="1" ht="17.25" customHeight="1" x14ac:dyDescent="0.25">
      <c r="B8" s="24"/>
      <c r="C8" s="30" t="s">
        <v>87</v>
      </c>
      <c r="D8" s="30"/>
      <c r="E8" s="30"/>
      <c r="F8" s="30"/>
      <c r="G8" s="30"/>
      <c r="H8" s="30"/>
      <c r="I8" s="30"/>
      <c r="J8" s="30"/>
      <c r="K8" s="30"/>
      <c r="L8" s="30"/>
      <c r="M8" s="30"/>
      <c r="N8" s="30"/>
      <c r="O8" s="30"/>
      <c r="P8" s="30"/>
      <c r="Q8" s="30"/>
      <c r="R8" s="31"/>
      <c r="S8" s="21" t="s">
        <v>77</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78</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t="s">
        <v>85</v>
      </c>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600</v>
      </c>
      <c r="H15" s="41" t="s">
        <v>17</v>
      </c>
      <c r="K15" s="44">
        <v>11</v>
      </c>
      <c r="M15" s="41" t="s">
        <v>48</v>
      </c>
      <c r="P15" s="45" t="s">
        <v>61</v>
      </c>
      <c r="Q15" s="46"/>
      <c r="R15" s="46"/>
      <c r="S15" s="46"/>
      <c r="U15" s="41" t="s">
        <v>45</v>
      </c>
      <c r="W15" s="44">
        <v>3</v>
      </c>
      <c r="X15" s="41" t="s">
        <v>46</v>
      </c>
    </row>
    <row r="16" spans="2:27" s="41" customFormat="1" ht="10.5" customHeight="1" x14ac:dyDescent="0.25">
      <c r="B16" s="43"/>
      <c r="C16" s="41" t="s">
        <v>43</v>
      </c>
      <c r="F16" s="44">
        <v>1740</v>
      </c>
      <c r="J16" s="47" t="s">
        <v>44</v>
      </c>
      <c r="K16" s="44">
        <v>24</v>
      </c>
      <c r="M16" s="41" t="s">
        <v>47</v>
      </c>
      <c r="P16" s="45" t="s">
        <v>62</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90</v>
      </c>
    </row>
    <row r="19" spans="2:27" s="41" customFormat="1" ht="10.5" customHeight="1" x14ac:dyDescent="0.25">
      <c r="E19" s="47" t="s">
        <v>9</v>
      </c>
      <c r="F19" s="44">
        <v>2</v>
      </c>
      <c r="I19" s="47" t="s">
        <v>12</v>
      </c>
      <c r="J19" s="44">
        <v>0</v>
      </c>
      <c r="P19" s="47" t="s">
        <v>20</v>
      </c>
      <c r="Q19" s="44">
        <v>11</v>
      </c>
      <c r="S19" s="48" t="s">
        <v>42</v>
      </c>
      <c r="U19" s="49"/>
    </row>
    <row r="20" spans="2:27" s="41" customFormat="1" ht="10.5" customHeight="1" x14ac:dyDescent="0.25">
      <c r="E20" s="47" t="s">
        <v>35</v>
      </c>
      <c r="F20" s="44">
        <v>11</v>
      </c>
      <c r="I20" s="50" t="s">
        <v>13</v>
      </c>
      <c r="J20" s="44">
        <v>6</v>
      </c>
      <c r="P20" s="47" t="s">
        <v>21</v>
      </c>
      <c r="Q20" s="44">
        <v>1</v>
      </c>
      <c r="S20" s="49"/>
      <c r="V20" s="47" t="s">
        <v>49</v>
      </c>
      <c r="X20" s="44"/>
      <c r="Y20" s="41" t="s">
        <v>50</v>
      </c>
    </row>
    <row r="21" spans="2:27" s="41" customFormat="1" ht="10.5" customHeight="1" x14ac:dyDescent="0.25">
      <c r="E21" s="47" t="s">
        <v>10</v>
      </c>
      <c r="F21" s="44">
        <v>28</v>
      </c>
      <c r="I21" s="47" t="s">
        <v>72</v>
      </c>
      <c r="J21" s="44">
        <v>16</v>
      </c>
      <c r="P21" s="47" t="s">
        <v>73</v>
      </c>
      <c r="Q21" s="44">
        <v>10</v>
      </c>
      <c r="S21" s="49"/>
      <c r="V21" s="47"/>
      <c r="X21" s="44"/>
    </row>
    <row r="22" spans="2:27" s="41" customFormat="1" ht="10.5" customHeight="1" x14ac:dyDescent="0.25">
      <c r="E22" s="47" t="s">
        <v>11</v>
      </c>
      <c r="F22" s="44">
        <v>1</v>
      </c>
      <c r="I22" s="47" t="s">
        <v>14</v>
      </c>
      <c r="J22" s="44">
        <v>69</v>
      </c>
      <c r="P22" s="47" t="s">
        <v>74</v>
      </c>
      <c r="Q22" s="44">
        <v>6</v>
      </c>
      <c r="T22" s="49"/>
      <c r="U22" s="49"/>
      <c r="V22" s="47" t="s">
        <v>51</v>
      </c>
      <c r="X22" s="44"/>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row>
    <row r="24" spans="2:27" s="41" customFormat="1" ht="10.5" customHeight="1" x14ac:dyDescent="0.25">
      <c r="P24" s="41" t="s">
        <v>26</v>
      </c>
      <c r="Q24" s="52">
        <f>SUM(F19:F23)+SUM(J19:J23)+SUM(Q19:Q23)</f>
        <v>161</v>
      </c>
      <c r="T24" s="47"/>
      <c r="U24" s="47"/>
      <c r="V24" s="47" t="s">
        <v>7</v>
      </c>
      <c r="X24" s="44"/>
    </row>
    <row r="25" spans="2:27" s="41" customFormat="1" ht="14.25" customHeight="1" x14ac:dyDescent="0.25">
      <c r="B25" s="42" t="s">
        <v>29</v>
      </c>
      <c r="J25" s="42" t="s">
        <v>36</v>
      </c>
      <c r="U25" s="47"/>
      <c r="V25" s="47" t="s">
        <v>52</v>
      </c>
      <c r="X25" s="44"/>
    </row>
    <row r="26" spans="2:27" s="41" customFormat="1" ht="10.5" customHeight="1" x14ac:dyDescent="0.25">
      <c r="E26" s="47" t="s">
        <v>27</v>
      </c>
      <c r="F26" s="44"/>
      <c r="K26" s="41" t="s">
        <v>37</v>
      </c>
      <c r="L26" s="44">
        <v>8</v>
      </c>
      <c r="M26" s="41" t="s">
        <v>38</v>
      </c>
      <c r="N26" s="44">
        <v>35</v>
      </c>
      <c r="O26" s="41" t="s">
        <v>39</v>
      </c>
      <c r="U26" s="47"/>
      <c r="V26" s="47" t="s">
        <v>25</v>
      </c>
      <c r="X26" s="44"/>
    </row>
    <row r="27" spans="2:27" s="41" customFormat="1" ht="10.5" customHeight="1" x14ac:dyDescent="0.25">
      <c r="D27" s="47"/>
      <c r="E27" s="47" t="s">
        <v>28</v>
      </c>
      <c r="F27" s="44">
        <v>32</v>
      </c>
      <c r="K27" s="41" t="s">
        <v>5</v>
      </c>
      <c r="L27" s="44">
        <v>15</v>
      </c>
      <c r="M27" s="41" t="s">
        <v>38</v>
      </c>
      <c r="N27" s="44">
        <v>40</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88</v>
      </c>
      <c r="C30" s="56"/>
      <c r="D30" s="56"/>
      <c r="E30" s="56"/>
      <c r="F30" s="56"/>
      <c r="G30" s="56"/>
      <c r="H30" s="56"/>
      <c r="I30" s="56"/>
      <c r="J30" s="56"/>
      <c r="K30" s="56"/>
      <c r="L30" s="57"/>
      <c r="N30" s="55" t="s">
        <v>89</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81</v>
      </c>
    </row>
    <row r="41" spans="2:27" s="41" customFormat="1" ht="10.15" x14ac:dyDescent="0.25">
      <c r="B41" s="48"/>
      <c r="C41" s="48"/>
      <c r="D41" s="47" t="s">
        <v>53</v>
      </c>
      <c r="E41" s="44">
        <v>77</v>
      </c>
      <c r="F41" s="48"/>
      <c r="G41" s="48"/>
      <c r="H41" s="48"/>
      <c r="I41" s="47" t="s">
        <v>54</v>
      </c>
      <c r="J41" s="44">
        <v>76</v>
      </c>
      <c r="K41" s="48"/>
      <c r="L41" s="48"/>
      <c r="N41" s="64" t="s">
        <v>90</v>
      </c>
      <c r="O41" s="65"/>
      <c r="P41" s="65"/>
      <c r="Q41" s="65"/>
      <c r="R41" s="65"/>
      <c r="S41" s="65"/>
      <c r="T41" s="65"/>
      <c r="U41" s="65"/>
      <c r="V41" s="65"/>
      <c r="W41" s="65"/>
      <c r="X41" s="65"/>
      <c r="Y41" s="66"/>
      <c r="AA41" s="6"/>
    </row>
    <row r="42" spans="2:27" s="41" customFormat="1" ht="10.15" x14ac:dyDescent="0.25">
      <c r="B42" s="48"/>
      <c r="C42" s="48"/>
      <c r="D42" s="47" t="s">
        <v>3</v>
      </c>
      <c r="E42" s="44">
        <v>0</v>
      </c>
      <c r="F42" s="48"/>
      <c r="G42" s="48"/>
      <c r="H42" s="48"/>
      <c r="I42" s="47" t="s">
        <v>4</v>
      </c>
      <c r="J42" s="44">
        <v>36</v>
      </c>
      <c r="K42" s="48"/>
      <c r="N42" s="67"/>
      <c r="O42" s="68"/>
      <c r="P42" s="68"/>
      <c r="Q42" s="68"/>
      <c r="R42" s="68"/>
      <c r="S42" s="68"/>
      <c r="T42" s="68"/>
      <c r="U42" s="68"/>
      <c r="V42" s="68"/>
      <c r="W42" s="68"/>
      <c r="X42" s="68"/>
      <c r="Y42" s="69"/>
      <c r="AA42" s="6"/>
    </row>
    <row r="43" spans="2:27" s="41" customFormat="1" ht="10.15" x14ac:dyDescent="0.25">
      <c r="K43" s="48"/>
      <c r="N43" s="67"/>
      <c r="O43" s="68"/>
      <c r="P43" s="68"/>
      <c r="Q43" s="68"/>
      <c r="R43" s="68"/>
      <c r="S43" s="68"/>
      <c r="T43" s="68"/>
      <c r="U43" s="68"/>
      <c r="V43" s="68"/>
      <c r="W43" s="68"/>
      <c r="X43" s="68"/>
      <c r="Y43" s="69"/>
      <c r="AA43" s="6"/>
    </row>
    <row r="44" spans="2:27" s="41" customFormat="1" ht="13.5" customHeight="1" x14ac:dyDescent="0.25">
      <c r="B44" s="64" t="s">
        <v>80</v>
      </c>
      <c r="C44" s="65"/>
      <c r="D44" s="65"/>
      <c r="E44" s="65"/>
      <c r="F44" s="65"/>
      <c r="G44" s="65"/>
      <c r="H44" s="65"/>
      <c r="I44" s="65"/>
      <c r="J44" s="65"/>
      <c r="K44" s="65"/>
      <c r="L44" s="66"/>
      <c r="N44" s="67"/>
      <c r="O44" s="68"/>
      <c r="P44" s="68"/>
      <c r="Q44" s="68"/>
      <c r="R44" s="68"/>
      <c r="S44" s="68"/>
      <c r="T44" s="68"/>
      <c r="U44" s="68"/>
      <c r="V44" s="68"/>
      <c r="W44" s="68"/>
      <c r="X44" s="68"/>
      <c r="Y44" s="69"/>
    </row>
    <row r="45" spans="2:27" s="41" customFormat="1" ht="13.5"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7" s="41" customFormat="1" ht="13.5"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7" s="41" customFormat="1" ht="13.5"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7" s="41" customFormat="1" ht="13.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41" customFormat="1" ht="13.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41" customFormat="1" ht="10.15" x14ac:dyDescent="0.25"/>
    <row r="51" spans="2:27" s="54" customFormat="1" ht="15" customHeight="1" x14ac:dyDescent="0.25">
      <c r="B51" s="42" t="s">
        <v>31</v>
      </c>
      <c r="N51" s="42" t="s">
        <v>34</v>
      </c>
    </row>
    <row r="52" spans="2:27" s="41" customFormat="1" ht="10.15" x14ac:dyDescent="0.25">
      <c r="B52" s="64" t="s">
        <v>91</v>
      </c>
      <c r="C52" s="65"/>
      <c r="D52" s="65"/>
      <c r="E52" s="65"/>
      <c r="F52" s="65"/>
      <c r="G52" s="65"/>
      <c r="H52" s="65"/>
      <c r="I52" s="65"/>
      <c r="J52" s="65"/>
      <c r="K52" s="65"/>
      <c r="L52" s="66"/>
      <c r="N52" s="64" t="s">
        <v>86</v>
      </c>
      <c r="O52" s="65"/>
      <c r="P52" s="65"/>
      <c r="Q52" s="65"/>
      <c r="R52" s="65"/>
      <c r="S52" s="65"/>
      <c r="T52" s="65"/>
      <c r="U52" s="65"/>
      <c r="V52" s="65"/>
      <c r="W52" s="65"/>
      <c r="X52" s="65"/>
      <c r="Y52" s="66"/>
      <c r="AA52" s="6"/>
    </row>
    <row r="53" spans="2:27" s="41" customFormat="1" ht="10.15" x14ac:dyDescent="0.25">
      <c r="B53" s="67"/>
      <c r="C53" s="68"/>
      <c r="D53" s="68"/>
      <c r="E53" s="68"/>
      <c r="F53" s="68"/>
      <c r="G53" s="68"/>
      <c r="H53" s="68"/>
      <c r="I53" s="68"/>
      <c r="J53" s="68"/>
      <c r="K53" s="68"/>
      <c r="L53" s="69"/>
      <c r="N53" s="67"/>
      <c r="O53" s="68"/>
      <c r="P53" s="68"/>
      <c r="Q53" s="68"/>
      <c r="R53" s="68"/>
      <c r="S53" s="68"/>
      <c r="T53" s="68"/>
      <c r="U53" s="68"/>
      <c r="V53" s="68"/>
      <c r="W53" s="68"/>
      <c r="X53" s="68"/>
      <c r="Y53" s="69"/>
      <c r="AA53" s="6"/>
    </row>
    <row r="54" spans="2:27" s="41" customFormat="1" ht="10.15" x14ac:dyDescent="0.25">
      <c r="B54" s="67"/>
      <c r="C54" s="68"/>
      <c r="D54" s="68"/>
      <c r="E54" s="68"/>
      <c r="F54" s="68"/>
      <c r="G54" s="68"/>
      <c r="H54" s="68"/>
      <c r="I54" s="68"/>
      <c r="J54" s="68"/>
      <c r="K54" s="68"/>
      <c r="L54" s="69"/>
      <c r="N54" s="67"/>
      <c r="O54" s="68"/>
      <c r="P54" s="68"/>
      <c r="Q54" s="68"/>
      <c r="R54" s="68"/>
      <c r="S54" s="68"/>
      <c r="T54" s="68"/>
      <c r="U54" s="68"/>
      <c r="V54" s="68"/>
      <c r="W54" s="68"/>
      <c r="X54" s="68"/>
      <c r="Y54" s="69"/>
      <c r="AA54" s="6"/>
    </row>
    <row r="55" spans="2:27" s="41" customFormat="1" ht="10.15" x14ac:dyDescent="0.25">
      <c r="B55" s="67"/>
      <c r="C55" s="68"/>
      <c r="D55" s="68"/>
      <c r="E55" s="68"/>
      <c r="F55" s="68"/>
      <c r="G55" s="68"/>
      <c r="H55" s="68"/>
      <c r="I55" s="68"/>
      <c r="J55" s="68"/>
      <c r="K55" s="68"/>
      <c r="L55" s="69"/>
      <c r="N55" s="67"/>
      <c r="O55" s="68"/>
      <c r="P55" s="68"/>
      <c r="Q55" s="68"/>
      <c r="R55" s="68"/>
      <c r="S55" s="68"/>
      <c r="T55" s="68"/>
      <c r="U55" s="68"/>
      <c r="V55" s="68"/>
      <c r="W55" s="68"/>
      <c r="X55" s="68"/>
      <c r="Y55" s="69"/>
    </row>
    <row r="56" spans="2:27" s="41" customFormat="1" ht="10.15" x14ac:dyDescent="0.25">
      <c r="B56" s="67"/>
      <c r="C56" s="68"/>
      <c r="D56" s="68"/>
      <c r="E56" s="68"/>
      <c r="F56" s="68"/>
      <c r="G56" s="68"/>
      <c r="H56" s="68"/>
      <c r="I56" s="68"/>
      <c r="J56" s="68"/>
      <c r="K56" s="68"/>
      <c r="L56" s="69"/>
      <c r="N56" s="67"/>
      <c r="O56" s="68"/>
      <c r="P56" s="68"/>
      <c r="Q56" s="68"/>
      <c r="R56" s="68"/>
      <c r="S56" s="68"/>
      <c r="T56" s="68"/>
      <c r="U56" s="68"/>
      <c r="V56" s="68"/>
      <c r="W56" s="68"/>
      <c r="X56" s="68"/>
      <c r="Y56" s="69"/>
    </row>
    <row r="57" spans="2:27" s="41" customFormat="1" ht="10.15" x14ac:dyDescent="0.25">
      <c r="B57" s="67"/>
      <c r="C57" s="68"/>
      <c r="D57" s="68"/>
      <c r="E57" s="68"/>
      <c r="F57" s="68"/>
      <c r="G57" s="68"/>
      <c r="H57" s="68"/>
      <c r="I57" s="68"/>
      <c r="J57" s="68"/>
      <c r="K57" s="68"/>
      <c r="L57" s="69"/>
      <c r="N57" s="67"/>
      <c r="O57" s="68"/>
      <c r="P57" s="68"/>
      <c r="Q57" s="68"/>
      <c r="R57" s="68"/>
      <c r="S57" s="68"/>
      <c r="T57" s="68"/>
      <c r="U57" s="68"/>
      <c r="V57" s="68"/>
      <c r="W57" s="68"/>
      <c r="X57" s="68"/>
      <c r="Y57" s="69"/>
    </row>
    <row r="58" spans="2:27" s="41" customFormat="1" ht="10.15" x14ac:dyDescent="0.25">
      <c r="B58" s="67"/>
      <c r="C58" s="68"/>
      <c r="D58" s="68"/>
      <c r="E58" s="68"/>
      <c r="F58" s="68"/>
      <c r="G58" s="68"/>
      <c r="H58" s="68"/>
      <c r="I58" s="68"/>
      <c r="J58" s="68"/>
      <c r="K58" s="68"/>
      <c r="L58" s="69"/>
      <c r="N58" s="67"/>
      <c r="O58" s="68"/>
      <c r="P58" s="68"/>
      <c r="Q58" s="68"/>
      <c r="R58" s="68"/>
      <c r="S58" s="68"/>
      <c r="T58" s="68"/>
      <c r="U58" s="68"/>
      <c r="V58" s="68"/>
      <c r="W58" s="68"/>
      <c r="X58" s="68"/>
      <c r="Y58" s="69"/>
    </row>
    <row r="59" spans="2:27" s="41" customFormat="1" ht="15" customHeight="1" x14ac:dyDescent="0.25">
      <c r="B59" s="70"/>
      <c r="C59" s="71"/>
      <c r="D59" s="71"/>
      <c r="E59" s="71"/>
      <c r="F59" s="71"/>
      <c r="G59" s="71"/>
      <c r="H59" s="71"/>
      <c r="I59" s="71"/>
      <c r="J59" s="71"/>
      <c r="K59" s="71"/>
      <c r="L59" s="72"/>
      <c r="N59" s="70"/>
      <c r="O59" s="71"/>
      <c r="P59" s="71"/>
      <c r="Q59" s="71"/>
      <c r="R59" s="71"/>
      <c r="S59" s="71"/>
      <c r="T59" s="71"/>
      <c r="U59" s="71"/>
      <c r="V59" s="71"/>
      <c r="W59" s="71"/>
      <c r="X59" s="71"/>
      <c r="Y59" s="72"/>
    </row>
    <row r="60" spans="2:27" s="41" customFormat="1" ht="10.15" x14ac:dyDescent="0.25"/>
    <row r="61" spans="2:27" s="54" customFormat="1" ht="15" customHeight="1" x14ac:dyDescent="0.25">
      <c r="B61" s="42" t="s">
        <v>33</v>
      </c>
    </row>
    <row r="62" spans="2:27" s="41" customFormat="1" ht="9" customHeight="1" x14ac:dyDescent="0.25">
      <c r="B62" s="68" t="s">
        <v>82</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横山 博文</dc:creator>
  <cp:lastModifiedBy>学科 総合</cp:lastModifiedBy>
  <cp:lastPrinted>2025-07-13T23:27:29Z</cp:lastPrinted>
  <dcterms:created xsi:type="dcterms:W3CDTF">2007-01-17T05:09:43Z</dcterms:created>
  <dcterms:modified xsi:type="dcterms:W3CDTF">2025-09-08T07:42:23Z</dcterms:modified>
</cp:coreProperties>
</file>