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9高知（5校）8400/"/>
    </mc:Choice>
  </mc:AlternateContent>
  <xr:revisionPtr revIDLastSave="1" documentId="13_ncr:1_{5FE495A7-82C4-4CD2-9616-380A990B7B88}" xr6:coauthVersionLast="47" xr6:coauthVersionMax="47" xr10:uidLastSave="{B676993A-6A5C-4660-A0E0-EA02C98D6550}"/>
  <bookViews>
    <workbookView xWindow="-98" yWindow="-98" windowWidth="21795" windowHeight="13875" xr2:uid="{00000000-000D-0000-FFFF-FFFF00000000}"/>
  </bookViews>
  <sheets>
    <sheet name="便覧原稿"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<sst xmlns="http://schemas.openxmlformats.org/spreadsheetml/2006/main" count="91" uniqueCount="89">
  <si>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</si>
  <si>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</si>
  <si>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</si>
  <si>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</si>
  <si>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</si>
  <si>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</si>
  <si>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</si>
  <si>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</si>
  <si>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</si>
  <si>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</si>
  <si>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</si>
  <si>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</si>
  <si>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</si>
  <si>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</si>
  <si>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</si>
  <si>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</si>
  <si>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</si>
  <si>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</si>
  <si>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</si>
  <si>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</si>
  <si>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</si>
  <si>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</si>
  <si>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</si>
  <si>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</si>
  <si>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</si>
  <si>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</si>
  <si>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</si>
  <si>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</si>
  <si>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</si>
  <si>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</si>
  <si>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</si>
  <si>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</si>
  <si>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</si>
  <si>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</si>
  <si>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</si>
  <si>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</si>
  <si>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</si>
  <si>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</si>
  <si>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</si>
  <si>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</si>
  <si>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</si>
  <si>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</si>
  <si>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</si>
  <si>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</si>
  <si>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</si>
  <si>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</si>
  <si>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</si>
  <si>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</si>
  <si>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</si>
  <si>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</si>
  <si>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</si>
  <si>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</si>
  <si>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</si>
  <si>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</si>
  <si>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</si>
  <si>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</si>
  <si>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なし</t>
    <phoneticPr fontId="1"/>
  </si>
  <si>
    <t>四国</t>
    <rPh sb="0" eb="2">
      <t>シコク</t>
    </rPh>
    <phoneticPr fontId="1"/>
  </si>
  <si>
    <t>高知県</t>
    <rPh sb="0" eb="3">
      <t>コウチケン</t>
    </rPh>
    <phoneticPr fontId="1"/>
  </si>
  <si>
    <t>公立</t>
    <rPh sb="0" eb="2">
      <t>コウリツ</t>
    </rPh>
    <phoneticPr fontId="1"/>
  </si>
  <si>
    <t>全日制</t>
    <rPh sb="0" eb="3">
      <t>ゼンニチセイ</t>
    </rPh>
    <phoneticPr fontId="1"/>
  </si>
  <si>
    <t>sukumo-h@kochinet.ed.jp</t>
    <phoneticPr fontId="1"/>
  </si>
  <si>
    <t>http://www.kochinet.ed.jp/sukumo-h/</t>
    <phoneticPr fontId="1"/>
  </si>
  <si>
    <t>S19</t>
    <phoneticPr fontId="1"/>
  </si>
  <si>
    <t>H15</t>
    <phoneticPr fontId="1"/>
  </si>
  <si>
    <t>定時制</t>
    <rPh sb="0" eb="3">
      <t>テイジセイ</t>
    </rPh>
    <phoneticPr fontId="1"/>
  </si>
  <si>
    <t>高知県立宿毛高等学校</t>
    <rPh sb="0" eb="4">
      <t>コウチケンリツ</t>
    </rPh>
    <rPh sb="4" eb="6">
      <t>スクモ</t>
    </rPh>
    <rPh sb="6" eb="8">
      <t>コウトウ</t>
    </rPh>
    <rPh sb="8" eb="10">
      <t>ガッコウ</t>
    </rPh>
    <phoneticPr fontId="1"/>
  </si>
  <si>
    <t>〒788-0008</t>
    <phoneticPr fontId="1"/>
  </si>
  <si>
    <t>0880-63-2164</t>
    <phoneticPr fontId="1"/>
  </si>
  <si>
    <t>0880-63-0229</t>
    <phoneticPr fontId="1"/>
  </si>
  <si>
    <t>高知県宿毛市与市明５－８２</t>
    <rPh sb="0" eb="3">
      <t>コウチケン</t>
    </rPh>
    <rPh sb="3" eb="5">
      <t>スクモ</t>
    </rPh>
    <rPh sb="5" eb="6">
      <t>シ</t>
    </rPh>
    <rPh sb="6" eb="8">
      <t>ヨイチ</t>
    </rPh>
    <rPh sb="8" eb="9">
      <t>アキラ</t>
    </rPh>
    <phoneticPr fontId="1"/>
  </si>
  <si>
    <t>常勤講師</t>
    <rPh sb="0" eb="2">
      <t>ジョウキン</t>
    </rPh>
    <rPh sb="2" eb="4">
      <t>コウシ</t>
    </rPh>
    <phoneticPr fontId="1"/>
  </si>
  <si>
    <t>非常勤･嘱託の事務･技能職員</t>
  </si>
  <si>
    <t>その他</t>
  </si>
  <si>
    <t>人文・自然系列</t>
    <rPh sb="0" eb="2">
      <t>ジンブン</t>
    </rPh>
    <rPh sb="3" eb="5">
      <t>シゼン</t>
    </rPh>
    <rPh sb="5" eb="7">
      <t>ケイレツ</t>
    </rPh>
    <phoneticPr fontId="1"/>
  </si>
  <si>
    <t>教養系列</t>
    <rPh sb="0" eb="2">
      <t>キョウヨウ</t>
    </rPh>
    <rPh sb="2" eb="4">
      <t>ケイレツ</t>
    </rPh>
    <phoneticPr fontId="1"/>
  </si>
  <si>
    <t>保育・福祉系列</t>
    <rPh sb="0" eb="2">
      <t>ホイク</t>
    </rPh>
    <rPh sb="3" eb="5">
      <t>フクシ</t>
    </rPh>
    <rPh sb="5" eb="7">
      <t>ケイレツ</t>
    </rPh>
    <phoneticPr fontId="1"/>
  </si>
  <si>
    <t>商業系列</t>
    <rPh sb="0" eb="2">
      <t>ショウギョウ</t>
    </rPh>
    <rPh sb="2" eb="4">
      <t>ケイレツ</t>
    </rPh>
    <phoneticPr fontId="1"/>
  </si>
  <si>
    <t>芸術・スポーツ系列</t>
    <rPh sb="0" eb="2">
      <t>ゲイジュツ</t>
    </rPh>
    <rPh sb="7" eb="9">
      <t>ケイレツ</t>
    </rPh>
    <phoneticPr fontId="1"/>
  </si>
  <si>
    <t xml:space="preserve"> 「産業社会と人間」の中で、資料「科目選択ガイダンス」を配付の上、オンライン版「SYLLABUS」を活用して履修ガイダンスを行い、その後、生徒・保護者・ホーム担任による三者面談を実施している。進路指導は生徒の進路希望が多様なことから、個別指導に重点を置いている。進学指導は進路指導部とホーム担任、各教科担当が連携して行い、就職については２年生３学期からスキルアップ講習会を活用し就職試験対策の充実を図っている。特に４年制大学志望の生徒へは、進学補習等を通じて地元国公立大学への進学を目標とした指導を行っている。</t>
    <rPh sb="28" eb="30">
      <t>ハイフ</t>
    </rPh>
    <rPh sb="31" eb="32">
      <t>ウエ</t>
    </rPh>
    <rPh sb="38" eb="39">
      <t>バン</t>
    </rPh>
    <rPh sb="50" eb="52">
      <t>カツヨウ</t>
    </rPh>
    <rPh sb="72" eb="75">
      <t>ホゴシャ</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</si>
  <si>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</si>
  <si>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総合学科推進部の産社担当者が企画・立案・運営をリードし、１年ホーム担任と副担任を中心に進路実現に向けた取組を行っている。
　１学期：目標パネル作成、地域との連携学習、科目選択
　　　　　ＳＤＧｓの学習
　２学期：聞き書き学習、プレゼン学習、目標パネル作成
　３学期：持続可能なまちづくり
</t>
    <rPh sb="75" eb="77">
      <t>チイキ</t>
    </rPh>
    <rPh sb="79" eb="81">
      <t>レンケイ</t>
    </rPh>
    <rPh sb="99" eb="101">
      <t>ガクシュウ</t>
    </rPh>
    <rPh sb="118" eb="120">
      <t>ガクシュウ</t>
    </rPh>
    <rPh sb="134" eb="138">
      <t>ジゾクカノウ</t>
    </rPh>
    <phoneticPr fontId="1"/>
  </si>
  <si>
    <r>
      <t>　「産業社会と人間」の学習内容を実践的に深めていくため、</t>
    </r>
    <r>
      <rPr>
        <sz val="8.5"/>
        <rFont val="ＭＳ Ｐ明朝"/>
        <family val="1"/>
        <charset val="128"/>
      </rPr>
      <t>ＳＤＧｓの視点から地域の課題解決に取り組み、探究の方法を学び、研究、探究、創造する力を身に付けさせる。
　　互いの良さを認め、物事を協働的に進めるためのコミュニケーション能力、探究を通して、なりたい自分の実現に向けたキャリアデザイン能力、実社会や実生活と自己との関りから問いを見いだし、自分で課題を立て、情報を集め、整理・分析して、まとめ・表現する能力を身に付けさせる。</t>
    </r>
    <r>
      <rPr>
        <sz val="8.5"/>
        <rFont val="ＭＳ 明朝"/>
        <family val="1"/>
        <charset val="128"/>
      </rPr>
      <t xml:space="preserve">
　≪２年「自照」≫地域創生学習
　≪３年「自照」≫地域創生学習、課題探究活動
</t>
    </r>
    <rPh sb="2" eb="6">
      <t>サンギョウシャカイ</t>
    </rPh>
    <rPh sb="7" eb="9">
      <t>ニンゲン</t>
    </rPh>
    <rPh sb="11" eb="13">
      <t>ガクシュウ</t>
    </rPh>
    <rPh sb="13" eb="15">
      <t>ナイヨウ</t>
    </rPh>
    <rPh sb="16" eb="19">
      <t>ジッセンテキ</t>
    </rPh>
    <rPh sb="20" eb="21">
      <t>フカ</t>
    </rPh>
    <rPh sb="33" eb="35">
      <t>シテン</t>
    </rPh>
    <rPh sb="37" eb="39">
      <t>チイキ</t>
    </rPh>
    <rPh sb="40" eb="42">
      <t>カダイ</t>
    </rPh>
    <rPh sb="42" eb="44">
      <t>カイケツ</t>
    </rPh>
    <rPh sb="45" eb="46">
      <t>ト</t>
    </rPh>
    <rPh sb="47" eb="48">
      <t>ク</t>
    </rPh>
    <rPh sb="50" eb="52">
      <t>タンキュウ</t>
    </rPh>
    <rPh sb="53" eb="55">
      <t>ホウホウ</t>
    </rPh>
    <rPh sb="56" eb="57">
      <t>マナ</t>
    </rPh>
    <rPh sb="59" eb="61">
      <t>ケンキュウ</t>
    </rPh>
    <rPh sb="62" eb="64">
      <t>タンキュウ</t>
    </rPh>
    <rPh sb="65" eb="67">
      <t>ソウゾウ</t>
    </rPh>
    <rPh sb="69" eb="70">
      <t>チカラ</t>
    </rPh>
    <rPh sb="71" eb="72">
      <t>ミ</t>
    </rPh>
    <rPh sb="73" eb="74">
      <t>ツ</t>
    </rPh>
    <rPh sb="82" eb="83">
      <t>タガ</t>
    </rPh>
    <rPh sb="85" eb="86">
      <t>ヨ</t>
    </rPh>
    <rPh sb="88" eb="89">
      <t>ミト</t>
    </rPh>
    <rPh sb="91" eb="93">
      <t>モノゴト</t>
    </rPh>
    <rPh sb="94" eb="97">
      <t>キョウドウテキ</t>
    </rPh>
    <rPh sb="98" eb="99">
      <t>スス</t>
    </rPh>
    <rPh sb="113" eb="115">
      <t>ノウリョク</t>
    </rPh>
    <rPh sb="116" eb="118">
      <t>タンキュウ</t>
    </rPh>
    <rPh sb="119" eb="120">
      <t>トオ</t>
    </rPh>
    <rPh sb="127" eb="129">
      <t>ジブン</t>
    </rPh>
    <rPh sb="130" eb="132">
      <t>ジツゲン</t>
    </rPh>
    <rPh sb="133" eb="134">
      <t>ム</t>
    </rPh>
    <rPh sb="144" eb="146">
      <t>ノウリョク</t>
    </rPh>
    <rPh sb="147" eb="150">
      <t>ジッシャカイ</t>
    </rPh>
    <rPh sb="151" eb="154">
      <t>ジッセイカツ</t>
    </rPh>
    <rPh sb="155" eb="157">
      <t>ジコ</t>
    </rPh>
    <rPh sb="159" eb="160">
      <t>カカワ</t>
    </rPh>
    <rPh sb="163" eb="164">
      <t>ト</t>
    </rPh>
    <rPh sb="166" eb="167">
      <t>ミ</t>
    </rPh>
    <rPh sb="171" eb="173">
      <t>ジブン</t>
    </rPh>
    <rPh sb="174" eb="176">
      <t>カダイ</t>
    </rPh>
    <rPh sb="177" eb="178">
      <t>タ</t>
    </rPh>
    <rPh sb="180" eb="182">
      <t>ジョウホウ</t>
    </rPh>
    <rPh sb="183" eb="184">
      <t>アツ</t>
    </rPh>
    <rPh sb="186" eb="188">
      <t>セイリ</t>
    </rPh>
    <rPh sb="189" eb="191">
      <t>ブンセキ</t>
    </rPh>
    <rPh sb="198" eb="200">
      <t>ヒョウゲン</t>
    </rPh>
    <rPh sb="202" eb="204">
      <t>ノウリョク</t>
    </rPh>
    <rPh sb="205" eb="206">
      <t>ミ</t>
    </rPh>
    <rPh sb="207" eb="208">
      <t>ツ</t>
    </rPh>
    <rPh sb="239" eb="243">
      <t>チイキソウセイ</t>
    </rPh>
    <rPh sb="243" eb="245">
      <t>ガクシュウ</t>
    </rPh>
    <phoneticPr fontId="1"/>
  </si>
  <si>
    <t>　１年次は、国語、数学、英語の３教科において習熟度別授業を実施している。
　また、２・３年次の選択科目においても習熟度別授業を数多く実施し、少人数制の機能的で質の高い授業を目指している。</t>
    <rPh sb="2" eb="3">
      <t>ネン</t>
    </rPh>
    <rPh sb="3" eb="4">
      <t>ジ</t>
    </rPh>
    <rPh sb="6" eb="8">
      <t>コクゴ</t>
    </rPh>
    <rPh sb="9" eb="11">
      <t>スウガク</t>
    </rPh>
    <rPh sb="12" eb="14">
      <t>エイゴ</t>
    </rPh>
    <rPh sb="16" eb="18">
      <t>キョウカ</t>
    </rPh>
    <rPh sb="22" eb="24">
      <t>シュウジュク</t>
    </rPh>
    <rPh sb="24" eb="25">
      <t>ド</t>
    </rPh>
    <rPh sb="25" eb="26">
      <t>ベツ</t>
    </rPh>
    <rPh sb="26" eb="28">
      <t>ジュギョウ</t>
    </rPh>
    <rPh sb="29" eb="31">
      <t>ジッシ</t>
    </rPh>
    <rPh sb="44" eb="46">
      <t>ネンジ</t>
    </rPh>
    <rPh sb="47" eb="49">
      <t>センタク</t>
    </rPh>
    <rPh sb="49" eb="51">
      <t>カモク</t>
    </rPh>
    <rPh sb="56" eb="58">
      <t>シュウジュク</t>
    </rPh>
    <rPh sb="58" eb="59">
      <t>ド</t>
    </rPh>
    <rPh sb="59" eb="60">
      <t>ベツ</t>
    </rPh>
    <rPh sb="60" eb="62">
      <t>ジュギョウ</t>
    </rPh>
    <rPh sb="63" eb="65">
      <t>カズオオ</t>
    </rPh>
    <rPh sb="66" eb="68">
      <t>ジッシ</t>
    </rPh>
    <rPh sb="70" eb="71">
      <t>ショウ</t>
    </rPh>
    <rPh sb="71" eb="73">
      <t>ニンズウ</t>
    </rPh>
    <rPh sb="73" eb="74">
      <t>セイ</t>
    </rPh>
    <rPh sb="79" eb="80">
      <t>シツ</t>
    </rPh>
    <rPh sb="81" eb="82">
      <t>タカ</t>
    </rPh>
    <rPh sb="83" eb="85">
      <t>ジュギョウ</t>
    </rPh>
    <rPh sb="86" eb="88">
      <t>メザ</t>
    </rPh>
    <phoneticPr fontId="1"/>
  </si>
  <si>
    <t>　「生徒一人ひとりの夢の実現を目指し、個性を尊重しつつ社会人としての真の学力・生きる力を持った健全な人材の育成」を教育基本方針に掲げ、特色あるカリキュラムを設定している。また、県西部にある唯一の総合学科の高等学校として、探究を中心とした課題解決学習を行うことで、他者と協働しながら自主的・自律的に行動し、社会の一員として地域社会に参画・貢献できる人材の育成を目指している。</t>
    <rPh sb="179" eb="181">
      <t>メザ</t>
    </rPh>
    <phoneticPr fontId="1"/>
  </si>
  <si>
    <t>・生徒一人ひとりの進路に応じた科目選択と進路指導体制の整備
・地域並びに近隣中学校への効果的な総合学科の広報活動
・基礎学力の定着と学力の向上、基本的生活習慣の確立、成績上位生徒の学力伸長</t>
    <rPh sb="1" eb="3">
      <t>セイト</t>
    </rPh>
    <rPh sb="3" eb="5">
      <t>ヒトリ</t>
    </rPh>
    <rPh sb="9" eb="11">
      <t>シンロ</t>
    </rPh>
    <rPh sb="12" eb="13">
      <t>オウ</t>
    </rPh>
    <rPh sb="15" eb="17">
      <t>カモク</t>
    </rPh>
    <rPh sb="17" eb="19">
      <t>センタク</t>
    </rPh>
    <rPh sb="20" eb="22">
      <t>シンロ</t>
    </rPh>
    <rPh sb="22" eb="24">
      <t>シドウ</t>
    </rPh>
    <rPh sb="24" eb="26">
      <t>タイセイ</t>
    </rPh>
    <rPh sb="27" eb="29">
      <t>セイビ</t>
    </rPh>
    <rPh sb="31" eb="33">
      <t>チイキ</t>
    </rPh>
    <rPh sb="33" eb="34">
      <t>ナラ</t>
    </rPh>
    <rPh sb="36" eb="38">
      <t>キンリン</t>
    </rPh>
    <rPh sb="38" eb="41">
      <t>チュウガッコウ</t>
    </rPh>
    <rPh sb="43" eb="46">
      <t>コウカテキ</t>
    </rPh>
    <rPh sb="52" eb="54">
      <t>コウホウ</t>
    </rPh>
    <rPh sb="54" eb="56">
      <t>カツドウ</t>
    </rPh>
    <rPh sb="58" eb="60">
      <t>キソ</t>
    </rPh>
    <rPh sb="60" eb="62">
      <t>ガクリョク</t>
    </rPh>
    <rPh sb="63" eb="65">
      <t>テイチャク</t>
    </rPh>
    <rPh sb="66" eb="68">
      <t>ガクリョク</t>
    </rPh>
    <rPh sb="69" eb="71">
      <t>コウジョウ</t>
    </rPh>
    <rPh sb="72" eb="75">
      <t>キホンテキ</t>
    </rPh>
    <rPh sb="75" eb="77">
      <t>セイカツ</t>
    </rPh>
    <rPh sb="77" eb="79">
      <t>シュウカン</t>
    </rPh>
    <rPh sb="80" eb="82">
      <t>カクリツ</t>
    </rPh>
    <rPh sb="83" eb="85">
      <t>セイセキ</t>
    </rPh>
    <rPh sb="85" eb="87">
      <t>ジョウイ</t>
    </rPh>
    <rPh sb="87" eb="89">
      <t>セイト</t>
    </rPh>
    <rPh sb="90" eb="92">
      <t>ガクリョク</t>
    </rPh>
    <rPh sb="92" eb="94">
      <t>シンチョウ</t>
    </rPh>
    <phoneticPr fontId="1"/>
  </si>
  <si>
    <t>泥谷耕二</t>
    <rPh sb="0" eb="2">
      <t>ヒジヤ</t>
    </rPh>
    <rPh sb="2" eb="4">
      <t>コウジ</t>
    </rPh>
    <phoneticPr fontId="1"/>
  </si>
  <si>
    <t>　高知県の西端、宿毛市に位置し、今年で創立８1年、総合学科としては２３年目の高等学校です。創立以来建学の精神として、自主・自律を重んじる「自照館精神」を受け継ぎ、「誠実」「勤勉」「進取」を校訓としています。「総合学科特有の多彩な選択科目を設置し、豊かな自然の中で、生徒一人ひとりの興味関心や進路希望に沿った教育を行っています。</t>
    <rPh sb="1" eb="4">
      <t>コウチケン</t>
    </rPh>
    <rPh sb="5" eb="6">
      <t>ニシ</t>
    </rPh>
    <rPh sb="6" eb="7">
      <t>ハシ</t>
    </rPh>
    <rPh sb="8" eb="11">
      <t>スクモシ</t>
    </rPh>
    <rPh sb="12" eb="14">
      <t>イチ</t>
    </rPh>
    <rPh sb="16" eb="18">
      <t>コトシ</t>
    </rPh>
    <rPh sb="19" eb="21">
      <t>ソウリツ</t>
    </rPh>
    <rPh sb="23" eb="24">
      <t>ネン</t>
    </rPh>
    <rPh sb="38" eb="40">
      <t>コウトウ</t>
    </rPh>
    <rPh sb="40" eb="42">
      <t>ガッコウ</t>
    </rPh>
    <rPh sb="104" eb="106">
      <t>ソウゴウ</t>
    </rPh>
    <rPh sb="106" eb="108">
      <t>ガッカ</t>
    </rPh>
    <rPh sb="108" eb="110">
      <t>トクユウ</t>
    </rPh>
    <rPh sb="111" eb="113">
      <t>タサイ</t>
    </rPh>
    <rPh sb="114" eb="116">
      <t>センタク</t>
    </rPh>
    <rPh sb="116" eb="118">
      <t>カモク</t>
    </rPh>
    <rPh sb="119" eb="121">
      <t>セッチ</t>
    </rPh>
    <rPh sb="132" eb="134">
      <t>セイト</t>
    </rPh>
    <rPh sb="134" eb="136">
      <t>ヒトリ</t>
    </rPh>
    <rPh sb="140" eb="142">
      <t>キョウミ</t>
    </rPh>
    <rPh sb="142" eb="144">
      <t>カンシン</t>
    </rPh>
    <rPh sb="145" eb="147">
      <t>シンロ</t>
    </rPh>
    <rPh sb="147" eb="149">
      <t>キボウ</t>
    </rPh>
    <rPh sb="150" eb="151">
      <t>ソ</t>
    </rPh>
    <rPh sb="153" eb="155">
      <t>キョウイク</t>
    </rPh>
    <rPh sb="156" eb="157">
      <t>オコナ</t>
    </rPh>
    <phoneticPr fontId="1"/>
  </si>
  <si>
    <t xml:space="preserve">◆進学先抜粋：高知工科大学、高知リハビリテーション専門職大学、日本大学、摂南大学、徳島文理大学、高知学園短期大学、高知県立幡多看護専門学校、高知福祉専門学校、土佐情報経理専門学校　他
◆就職先抜粋：今治造船（株）西条工場、トヨタ自動車株式会社、（株）高知県観光開発公社、（株）四国銀行、新ロイヤルホテル四万十、（株）大旺新洋、高知銀行、タイム技研高知（株）、日本郵便（株）四国支社　他
</t>
    <rPh sb="3" eb="4">
      <t>サキ</t>
    </rPh>
    <rPh sb="4" eb="6">
      <t>バッスイ</t>
    </rPh>
    <rPh sb="14" eb="16">
      <t>コウチ</t>
    </rPh>
    <rPh sb="25" eb="30">
      <t>センモンショクダイガク</t>
    </rPh>
    <rPh sb="36" eb="40">
      <t>セツナンダイガク</t>
    </rPh>
    <rPh sb="41" eb="47">
      <t>トクシマブンリダイガク</t>
    </rPh>
    <rPh sb="70" eb="74">
      <t>コウチフクシ</t>
    </rPh>
    <rPh sb="74" eb="78">
      <t>センモンガッコウ</t>
    </rPh>
    <rPh sb="79" eb="85">
      <t>トサジョウホウケイリ</t>
    </rPh>
    <rPh sb="85" eb="89">
      <t>センモンガッコウ</t>
    </rPh>
    <rPh sb="90" eb="91">
      <t>ホカ</t>
    </rPh>
    <rPh sb="93" eb="95">
      <t>シュウショク</t>
    </rPh>
    <rPh sb="95" eb="96">
      <t>サキ</t>
    </rPh>
    <rPh sb="96" eb="98">
      <t>バッスイ</t>
    </rPh>
    <rPh sb="99" eb="103">
      <t>イマバリゾウセン</t>
    </rPh>
    <rPh sb="104" eb="105">
      <t>カブ</t>
    </rPh>
    <rPh sb="106" eb="108">
      <t>サイジョウ</t>
    </rPh>
    <rPh sb="108" eb="110">
      <t>コウジョウ</t>
    </rPh>
    <rPh sb="114" eb="117">
      <t>ジドウシャ</t>
    </rPh>
    <rPh sb="123" eb="124">
      <t>カブ</t>
    </rPh>
    <rPh sb="125" eb="130">
      <t>コウチケンカンコウ</t>
    </rPh>
    <rPh sb="130" eb="132">
      <t>カイハツ</t>
    </rPh>
    <rPh sb="132" eb="134">
      <t>コウシャ</t>
    </rPh>
    <rPh sb="136" eb="137">
      <t>カブ</t>
    </rPh>
    <rPh sb="138" eb="142">
      <t>シコクギンコウ</t>
    </rPh>
    <rPh sb="143" eb="144">
      <t>シン</t>
    </rPh>
    <rPh sb="151" eb="154">
      <t>シマント</t>
    </rPh>
    <rPh sb="156" eb="157">
      <t>カブ</t>
    </rPh>
    <rPh sb="158" eb="160">
      <t>ダイオウ</t>
    </rPh>
    <rPh sb="160" eb="162">
      <t>シンヨウ</t>
    </rPh>
    <rPh sb="163" eb="167">
      <t>コウチギンコウ</t>
    </rPh>
    <rPh sb="171" eb="173">
      <t>ギケン</t>
    </rPh>
    <rPh sb="173" eb="175">
      <t>コウチ</t>
    </rPh>
    <rPh sb="176" eb="177">
      <t>カブ</t>
    </rPh>
    <rPh sb="191" eb="192">
      <t>ホカ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</si>
</sst>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0.5"/>
      <name val="ＭＳ 明朝"/>
      <family val="1"/>
      <charset val="128"/>
    </font>
    <font>
      <sz val="8.5"/>
      <name val="ＭＳ Ｐ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55" fontId="11" fillId="0" borderId="0" xfId="0" applyNumberFormat="1" applyFont="1" applyFill="1" applyAlignment="1" applyProtection="1">
      <alignment vertical="top"/>
      <protection locked="0"/>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14" fillId="0" borderId="0" xfId="0" applyFont="1" applyFill="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justify"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justify" vertical="top" wrapText="1"/>
      <protection locked="0"/>
    </xf>
    <xf numFmtId="0" fontId="9" fillId="0" borderId="14" xfId="0" applyFont="1" applyFill="1" applyBorder="1" applyAlignment="1" applyProtection="1">
      <alignment horizontal="justify" vertical="top" wrapText="1"/>
      <protection locked="0"/>
    </xf>
    <xf numFmtId="0" fontId="9" fillId="0" borderId="15" xfId="0" applyFont="1" applyFill="1" applyBorder="1" applyAlignment="1" applyProtection="1">
      <alignment horizontal="justify" vertical="top" wrapText="1"/>
      <protection locked="0"/>
    </xf>
    <xf numFmtId="0" fontId="9" fillId="0" borderId="16" xfId="0" applyFont="1" applyFill="1" applyBorder="1" applyAlignment="1" applyProtection="1">
      <alignment horizontal="justify" vertical="top" wrapText="1"/>
      <protection locked="0"/>
    </xf>
    <xf numFmtId="0" fontId="9" fillId="0" borderId="0" xfId="0" applyFont="1" applyFill="1" applyAlignment="1" applyProtection="1">
      <alignment horizontal="justify" vertical="top" wrapText="1"/>
      <protection locked="0"/>
    </xf>
    <xf numFmtId="0" fontId="9" fillId="0" borderId="11" xfId="0" applyFont="1" applyFill="1" applyBorder="1" applyAlignment="1" applyProtection="1">
      <alignment horizontal="justify" vertical="top" wrapText="1"/>
      <protection locked="0"/>
    </xf>
    <xf numFmtId="0" fontId="9" fillId="0" borderId="17" xfId="0" applyFont="1" applyFill="1" applyBorder="1" applyAlignment="1" applyProtection="1">
      <alignment horizontal="justify" vertical="top" wrapText="1"/>
      <protection locked="0"/>
    </xf>
    <xf numFmtId="0" fontId="9" fillId="0" borderId="9" xfId="0" applyFont="1" applyFill="1" applyBorder="1" applyAlignment="1" applyProtection="1">
      <alignment horizontal="justify" vertical="top" wrapText="1"/>
      <protection locked="0"/>
    </xf>
    <xf numFmtId="0" fontId="9" fillId="0" borderId="18" xfId="0" applyFont="1" applyFill="1" applyBorder="1" applyAlignment="1" applyProtection="1">
      <alignment horizontal="justify" vertical="top" wrapText="1"/>
      <protection locked="0"/>
    </xf>
    <xf numFmtId="0" fontId="4" fillId="0" borderId="13" xfId="0" applyFont="1" applyFill="1" applyBorder="1" applyAlignment="1" applyProtection="1">
      <alignment horizontal="justify" vertical="top" wrapText="1"/>
      <protection locked="0"/>
    </xf>
    <xf numFmtId="0" fontId="4" fillId="0" borderId="14" xfId="0" applyFont="1" applyFill="1" applyBorder="1" applyAlignment="1" applyProtection="1">
      <alignment horizontal="justify" vertical="top" wrapText="1"/>
      <protection locked="0"/>
    </xf>
    <xf numFmtId="0" fontId="4" fillId="0" borderId="15" xfId="0" applyFont="1" applyFill="1" applyBorder="1" applyAlignment="1" applyProtection="1">
      <alignment horizontal="justify" vertical="top" wrapText="1"/>
      <protection locked="0"/>
    </xf>
    <xf numFmtId="0" fontId="4" fillId="0" borderId="16" xfId="0" applyFont="1" applyFill="1" applyBorder="1" applyAlignment="1" applyProtection="1">
      <alignment horizontal="justify" vertical="top" wrapText="1"/>
      <protection locked="0"/>
    </xf>
    <xf numFmtId="0" fontId="4" fillId="0" borderId="0" xfId="0" applyFont="1" applyFill="1" applyAlignment="1" applyProtection="1">
      <alignment horizontal="justify" vertical="top" wrapText="1"/>
      <protection locked="0"/>
    </xf>
    <xf numFmtId="0" fontId="4" fillId="0" borderId="11" xfId="0" applyFont="1" applyFill="1" applyBorder="1" applyAlignment="1" applyProtection="1">
      <alignment horizontal="justify" vertical="top" wrapText="1"/>
      <protection locked="0"/>
    </xf>
    <xf numFmtId="0" fontId="4" fillId="0" borderId="17" xfId="0" applyFont="1" applyFill="1" applyBorder="1" applyAlignment="1" applyProtection="1">
      <alignment horizontal="justify" vertical="top" wrapText="1"/>
      <protection locked="0"/>
    </xf>
    <xf numFmtId="0" fontId="4" fillId="0" borderId="9" xfId="0" applyFont="1" applyFill="1" applyBorder="1" applyAlignment="1" applyProtection="1">
      <alignment horizontal="justify" vertical="top" wrapText="1"/>
      <protection locked="0"/>
    </xf>
    <xf numFmtId="0" fontId="4" fillId="0" borderId="18" xfId="0" applyFont="1" applyFill="1" applyBorder="1" applyAlignment="1" applyProtection="1">
      <alignment horizontal="justify" vertical="top" wrapText="1"/>
      <protection locked="0"/>
    </xf>
    <xf numFmtId="0" fontId="9" fillId="0" borderId="0" xfId="0" applyFont="1" applyFill="1" applyAlignment="1" applyProtection="1">
      <alignment horizontal="justify"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topLeftCell="D1" zoomScale="120" zoomScaleNormal="120" zoomScaleSheetLayoutView="120" workbookViewId="0">
      <selection activeCell="D1" sqref="A1:XFD1048576"/>
    </sheetView>
  </sheetViews>
  <sheetFormatPr defaultColWidth="3.86328125" defaultRowHeight="12.75" x14ac:dyDescent="0.25"/>
  <cols>
    <col min="1" max="1" width="3.1328125" style="18" customWidth="1"/>
    <col min="2" max="2" width="2.33203125" style="18" customWidth="1"/>
    <col min="3" max="25" width="3.796875" style="18" customWidth="1"/>
    <col min="26" max="26" width="3.86328125" style="27" customWidth="1"/>
    <col min="27" max="16384" width="3.86328125" style="18"/>
  </cols>
  <sheetData>
    <row r="1" spans="2:27" s="2" customFormat="1" ht="14.25" customHeight="1" thickBot="1" x14ac:dyDescent="0.3">
      <c r="B1" s="1">
        <v>8404</v>
      </c>
      <c r="C1" s="1"/>
      <c r="E1" s="3" t="s">
        <v>57</v>
      </c>
      <c r="F1" s="2" t="s">
        <v>0</v>
      </c>
      <c r="H1" s="3" t="s">
        <v>58</v>
      </c>
      <c r="J1" s="3" t="s">
        <v>59</v>
      </c>
      <c r="L1" s="3" t="s">
        <v>60</v>
      </c>
      <c r="O1" s="4" t="s">
        <v>22</v>
      </c>
      <c r="P1" s="5" t="s">
        <v>63</v>
      </c>
      <c r="R1" s="2" t="s">
        <v>23</v>
      </c>
      <c r="U1" s="6" t="s">
        <v>64</v>
      </c>
      <c r="AA1" s="7"/>
    </row>
    <row r="2" spans="2:27" s="15" customFormat="1" ht="15.9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5.95" customHeight="1" x14ac:dyDescent="0.25">
      <c r="B3" s="16" t="s">
        <v>66</v>
      </c>
      <c r="C3" s="17"/>
      <c r="K3" s="18"/>
      <c r="O3" s="19" t="s">
        <v>8</v>
      </c>
      <c r="P3" s="20" t="s">
        <v>86</v>
      </c>
      <c r="R3" s="21"/>
      <c r="S3" s="22" t="s">
        <v>74</v>
      </c>
      <c r="T3" s="22"/>
      <c r="U3" s="22"/>
      <c r="V3" s="22"/>
      <c r="W3" s="22"/>
      <c r="X3" s="22"/>
      <c r="Y3" s="23"/>
      <c r="Z3" s="14"/>
      <c r="AA3" s="24"/>
    </row>
    <row r="4" spans="2:27" s="27" customFormat="1" ht="15.95" customHeight="1" x14ac:dyDescent="0.25">
      <c r="B4" s="25"/>
      <c r="C4" s="26"/>
      <c r="R4" s="28"/>
      <c r="S4" s="22" t="s">
        <v>75</v>
      </c>
      <c r="T4" s="22"/>
      <c r="U4" s="22"/>
      <c r="V4" s="22"/>
      <c r="W4" s="22"/>
      <c r="X4" s="22"/>
      <c r="Y4" s="23"/>
      <c r="AA4" s="24"/>
    </row>
    <row r="5" spans="2:27" s="27" customFormat="1" ht="15.95" customHeight="1" x14ac:dyDescent="0.25">
      <c r="B5" s="25"/>
      <c r="C5" s="29" t="s">
        <v>67</v>
      </c>
      <c r="D5" s="30"/>
      <c r="E5" s="30"/>
      <c r="F5" s="30"/>
      <c r="G5" s="29" t="s">
        <v>70</v>
      </c>
      <c r="H5" s="30"/>
      <c r="I5" s="30"/>
      <c r="J5" s="30"/>
      <c r="K5" s="30"/>
      <c r="L5" s="30"/>
      <c r="M5" s="30"/>
      <c r="N5" s="30"/>
      <c r="O5" s="30"/>
      <c r="P5" s="30"/>
      <c r="Q5" s="30"/>
      <c r="R5" s="28"/>
      <c r="S5" s="22" t="s">
        <v>76</v>
      </c>
      <c r="T5" s="22"/>
      <c r="U5" s="22"/>
      <c r="V5" s="22"/>
      <c r="W5" s="22"/>
      <c r="X5" s="22"/>
      <c r="Y5" s="23"/>
    </row>
    <row r="6" spans="2:27" s="27" customFormat="1" ht="15.95" customHeight="1" x14ac:dyDescent="0.25">
      <c r="B6" s="25"/>
      <c r="C6" s="30" t="s">
        <v>1</v>
      </c>
      <c r="D6" s="29" t="s">
        <v>68</v>
      </c>
      <c r="E6" s="30"/>
      <c r="F6" s="30"/>
      <c r="G6" s="30"/>
      <c r="H6" s="31" t="s">
        <v>61</v>
      </c>
      <c r="I6" s="30"/>
      <c r="J6" s="30"/>
      <c r="K6" s="30"/>
      <c r="L6" s="30"/>
      <c r="M6" s="30"/>
      <c r="N6" s="30"/>
      <c r="O6" s="30"/>
      <c r="P6" s="30"/>
      <c r="Q6" s="30"/>
      <c r="R6" s="28"/>
      <c r="S6" s="22" t="s">
        <v>77</v>
      </c>
      <c r="T6" s="22"/>
      <c r="U6" s="22"/>
      <c r="V6" s="22"/>
      <c r="W6" s="22"/>
      <c r="X6" s="22"/>
      <c r="Y6" s="23"/>
    </row>
    <row r="7" spans="2:27" s="27" customFormat="1" ht="15.95" customHeight="1" x14ac:dyDescent="0.25">
      <c r="B7" s="25"/>
      <c r="C7" s="30" t="s">
        <v>2</v>
      </c>
      <c r="D7" s="29" t="s">
        <v>69</v>
      </c>
      <c r="E7" s="30"/>
      <c r="F7" s="30"/>
      <c r="G7" s="30"/>
      <c r="H7" s="31" t="s">
        <v>62</v>
      </c>
      <c r="I7" s="30"/>
      <c r="J7" s="30"/>
      <c r="K7" s="30"/>
      <c r="L7" s="30"/>
      <c r="M7" s="30"/>
      <c r="N7" s="30"/>
      <c r="O7" s="30"/>
      <c r="P7" s="30"/>
      <c r="Q7" s="30"/>
      <c r="R7" s="28"/>
      <c r="S7" s="22" t="s">
        <v>78</v>
      </c>
      <c r="T7" s="22"/>
      <c r="U7" s="22"/>
      <c r="V7" s="22"/>
      <c r="W7" s="22"/>
      <c r="X7" s="22"/>
      <c r="Y7" s="23"/>
    </row>
    <row r="8" spans="2:27" s="27" customFormat="1" ht="15.95" customHeight="1" x14ac:dyDescent="0.25">
      <c r="B8" s="25"/>
      <c r="C8" s="32" t="s">
        <v>87</v>
      </c>
      <c r="D8" s="32"/>
      <c r="E8" s="32"/>
      <c r="F8" s="32"/>
      <c r="G8" s="32"/>
      <c r="H8" s="32"/>
      <c r="I8" s="32"/>
      <c r="J8" s="32"/>
      <c r="K8" s="32"/>
      <c r="L8" s="32"/>
      <c r="M8" s="32"/>
      <c r="N8" s="32"/>
      <c r="O8" s="32"/>
      <c r="P8" s="32"/>
      <c r="Q8" s="32"/>
      <c r="R8" s="33"/>
      <c r="S8" s="22"/>
      <c r="T8" s="22"/>
      <c r="U8" s="22"/>
      <c r="V8" s="22"/>
      <c r="W8" s="22"/>
      <c r="X8" s="22"/>
      <c r="Y8" s="23"/>
    </row>
    <row r="9" spans="2:27" s="27" customFormat="1" ht="15.95" customHeight="1" x14ac:dyDescent="0.25">
      <c r="B9" s="34"/>
      <c r="C9" s="32"/>
      <c r="D9" s="32"/>
      <c r="E9" s="32"/>
      <c r="F9" s="32"/>
      <c r="G9" s="32"/>
      <c r="H9" s="32"/>
      <c r="I9" s="32"/>
      <c r="J9" s="32"/>
      <c r="K9" s="32"/>
      <c r="L9" s="32"/>
      <c r="M9" s="32"/>
      <c r="N9" s="32"/>
      <c r="O9" s="32"/>
      <c r="P9" s="32"/>
      <c r="Q9" s="32"/>
      <c r="R9" s="33"/>
      <c r="S9" s="35"/>
      <c r="T9" s="35"/>
      <c r="U9" s="35"/>
      <c r="V9" s="35"/>
      <c r="W9" s="35"/>
      <c r="X9" s="35"/>
      <c r="Y9" s="36"/>
    </row>
    <row r="10" spans="2:27" s="27" customFormat="1" ht="15.95" customHeight="1" x14ac:dyDescent="0.25">
      <c r="B10" s="34"/>
      <c r="C10" s="32"/>
      <c r="D10" s="32"/>
      <c r="E10" s="32"/>
      <c r="F10" s="32"/>
      <c r="G10" s="32"/>
      <c r="H10" s="32"/>
      <c r="I10" s="32"/>
      <c r="J10" s="32"/>
      <c r="K10" s="32"/>
      <c r="L10" s="32"/>
      <c r="M10" s="32"/>
      <c r="N10" s="32"/>
      <c r="O10" s="32"/>
      <c r="P10" s="32"/>
      <c r="Q10" s="32"/>
      <c r="R10" s="33"/>
      <c r="S10" s="35"/>
      <c r="T10" s="35"/>
      <c r="U10" s="35"/>
      <c r="V10" s="35"/>
      <c r="W10" s="35"/>
      <c r="X10" s="35"/>
      <c r="Y10" s="36"/>
      <c r="AA10" s="7"/>
    </row>
    <row r="11" spans="2:27" s="27" customFormat="1" ht="15.95" customHeight="1" x14ac:dyDescent="0.25">
      <c r="B11" s="34"/>
      <c r="C11" s="32"/>
      <c r="D11" s="32"/>
      <c r="E11" s="32"/>
      <c r="F11" s="32"/>
      <c r="G11" s="32"/>
      <c r="H11" s="32"/>
      <c r="I11" s="32"/>
      <c r="J11" s="32"/>
      <c r="K11" s="32"/>
      <c r="L11" s="32"/>
      <c r="M11" s="32"/>
      <c r="N11" s="32"/>
      <c r="O11" s="32"/>
      <c r="P11" s="32"/>
      <c r="Q11" s="32"/>
      <c r="R11" s="33"/>
      <c r="S11" s="35"/>
      <c r="T11" s="35"/>
      <c r="U11" s="35"/>
      <c r="V11" s="35"/>
      <c r="W11" s="35"/>
      <c r="X11" s="35"/>
      <c r="Y11" s="36"/>
      <c r="AA11" s="7"/>
    </row>
    <row r="12" spans="2:27" s="27" customFormat="1" ht="15.9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7"/>
    </row>
    <row r="13" spans="2:27" s="43" customFormat="1" ht="10.5" customHeight="1" x14ac:dyDescent="0.25"/>
    <row r="14" spans="2:27" s="43" customFormat="1" ht="14.25" customHeight="1" x14ac:dyDescent="0.25">
      <c r="B14" s="44" t="s">
        <v>19</v>
      </c>
    </row>
    <row r="15" spans="2:27" s="43" customFormat="1" ht="10.5" customHeight="1" x14ac:dyDescent="0.25">
      <c r="B15" s="45"/>
      <c r="C15" s="43" t="s">
        <v>16</v>
      </c>
      <c r="F15" s="46">
        <v>360</v>
      </c>
      <c r="H15" s="43" t="s">
        <v>17</v>
      </c>
      <c r="K15" s="46">
        <v>6</v>
      </c>
      <c r="M15" s="43" t="s">
        <v>48</v>
      </c>
      <c r="P15" s="47" t="s">
        <v>56</v>
      </c>
      <c r="Q15" s="48"/>
      <c r="R15" s="48"/>
      <c r="S15" s="48"/>
      <c r="U15" s="43" t="s">
        <v>45</v>
      </c>
      <c r="W15" s="46">
        <v>3</v>
      </c>
      <c r="X15" s="43" t="s">
        <v>46</v>
      </c>
    </row>
    <row r="16" spans="2:27" s="43" customFormat="1" ht="10.5" customHeight="1" x14ac:dyDescent="0.25">
      <c r="B16" s="45"/>
      <c r="C16" s="43" t="s">
        <v>43</v>
      </c>
      <c r="F16" s="46">
        <v>360</v>
      </c>
      <c r="J16" s="49" t="s">
        <v>44</v>
      </c>
      <c r="K16" s="46">
        <v>6</v>
      </c>
      <c r="M16" s="43" t="s">
        <v>47</v>
      </c>
      <c r="P16" s="47" t="s">
        <v>65</v>
      </c>
      <c r="Q16" s="48"/>
      <c r="R16" s="48"/>
      <c r="S16" s="48"/>
      <c r="U16" s="43" t="s">
        <v>40</v>
      </c>
      <c r="W16" s="46">
        <v>3</v>
      </c>
      <c r="X16" s="43" t="s">
        <v>41</v>
      </c>
    </row>
    <row r="17" spans="2:27" s="43" customFormat="1" ht="14.25" customHeight="1" x14ac:dyDescent="0.25"/>
    <row r="18" spans="2:27" s="43" customFormat="1" ht="14.25" customHeight="1" x14ac:dyDescent="0.25">
      <c r="B18" s="44" t="s">
        <v>18</v>
      </c>
      <c r="S18" s="44" t="s">
        <v>24</v>
      </c>
      <c r="X18" s="46">
        <v>82</v>
      </c>
    </row>
    <row r="19" spans="2:27" s="43" customFormat="1" ht="10.5" customHeight="1" x14ac:dyDescent="0.25">
      <c r="E19" s="49" t="s">
        <v>9</v>
      </c>
      <c r="F19" s="46">
        <v>1</v>
      </c>
      <c r="I19" s="49" t="s">
        <v>12</v>
      </c>
      <c r="J19" s="46">
        <v>0</v>
      </c>
      <c r="P19" s="49" t="s">
        <v>20</v>
      </c>
      <c r="Q19" s="46">
        <v>3</v>
      </c>
      <c r="S19" s="50" t="s">
        <v>42</v>
      </c>
      <c r="U19" s="51"/>
    </row>
    <row r="20" spans="2:27" s="43" customFormat="1" ht="10.5" customHeight="1" x14ac:dyDescent="0.25">
      <c r="E20" s="49" t="s">
        <v>35</v>
      </c>
      <c r="F20" s="46">
        <v>1</v>
      </c>
      <c r="I20" s="52" t="s">
        <v>13</v>
      </c>
      <c r="J20" s="46">
        <v>1</v>
      </c>
      <c r="P20" s="49" t="s">
        <v>21</v>
      </c>
      <c r="Q20" s="46">
        <v>0</v>
      </c>
      <c r="S20" s="51"/>
      <c r="V20" s="49" t="s">
        <v>49</v>
      </c>
      <c r="X20" s="46">
        <v>0</v>
      </c>
      <c r="Y20" s="43" t="s">
        <v>50</v>
      </c>
    </row>
    <row r="21" spans="2:27" s="43" customFormat="1" ht="10.5" customHeight="1" x14ac:dyDescent="0.25">
      <c r="E21" s="49" t="s">
        <v>10</v>
      </c>
      <c r="F21" s="46">
        <v>26</v>
      </c>
      <c r="I21" s="49" t="s">
        <v>71</v>
      </c>
      <c r="J21" s="46">
        <v>6</v>
      </c>
      <c r="P21" s="49" t="s">
        <v>72</v>
      </c>
      <c r="Q21" s="46">
        <v>5</v>
      </c>
      <c r="S21" s="51"/>
      <c r="V21" s="49"/>
      <c r="X21" s="46"/>
    </row>
    <row r="22" spans="2:27" s="43" customFormat="1" ht="10.5" customHeight="1" x14ac:dyDescent="0.25">
      <c r="E22" s="49" t="s">
        <v>11</v>
      </c>
      <c r="F22" s="46">
        <v>1</v>
      </c>
      <c r="I22" s="49" t="s">
        <v>14</v>
      </c>
      <c r="J22" s="46">
        <v>4</v>
      </c>
      <c r="P22" s="49" t="s">
        <v>73</v>
      </c>
      <c r="Q22" s="46">
        <v>3</v>
      </c>
      <c r="T22" s="51"/>
      <c r="U22" s="51"/>
      <c r="V22" s="49" t="s">
        <v>51</v>
      </c>
      <c r="X22" s="46">
        <v>0</v>
      </c>
    </row>
    <row r="23" spans="2:27" s="43" customFormat="1" ht="10.5" customHeight="1" x14ac:dyDescent="0.25">
      <c r="C23" s="48"/>
      <c r="D23" s="48"/>
      <c r="E23" s="53"/>
      <c r="F23" s="46"/>
      <c r="G23" s="48"/>
      <c r="H23" s="48"/>
      <c r="I23" s="53" t="s">
        <v>15</v>
      </c>
      <c r="J23" s="46">
        <v>9</v>
      </c>
      <c r="K23" s="48"/>
      <c r="L23" s="48"/>
      <c r="M23" s="48"/>
      <c r="N23" s="48"/>
      <c r="O23" s="48"/>
      <c r="P23" s="53"/>
      <c r="Q23" s="46"/>
      <c r="V23" s="49" t="s">
        <v>6</v>
      </c>
      <c r="X23" s="46">
        <v>0</v>
      </c>
    </row>
    <row r="24" spans="2:27" s="43" customFormat="1" ht="10.5" customHeight="1" x14ac:dyDescent="0.25">
      <c r="P24" s="43" t="s">
        <v>26</v>
      </c>
      <c r="Q24" s="54">
        <f>SUM(F19:F23)+SUM(J19:J23)+SUM(Q19:Q23)</f>
        <v>60</v>
      </c>
      <c r="T24" s="49"/>
      <c r="U24" s="49"/>
      <c r="V24" s="49" t="s">
        <v>7</v>
      </c>
      <c r="X24" s="46">
        <v>0</v>
      </c>
    </row>
    <row r="25" spans="2:27" s="43" customFormat="1" ht="14.25" customHeight="1" x14ac:dyDescent="0.25">
      <c r="B25" s="44" t="s">
        <v>29</v>
      </c>
      <c r="J25" s="44" t="s">
        <v>36</v>
      </c>
      <c r="U25" s="49"/>
      <c r="V25" s="49" t="s">
        <v>52</v>
      </c>
      <c r="X25" s="46">
        <v>36</v>
      </c>
    </row>
    <row r="26" spans="2:27" s="43" customFormat="1" ht="10.5" customHeight="1" x14ac:dyDescent="0.25">
      <c r="E26" s="49" t="s">
        <v>27</v>
      </c>
      <c r="F26" s="46">
        <v>292</v>
      </c>
      <c r="K26" s="43" t="s">
        <v>37</v>
      </c>
      <c r="L26" s="46">
        <v>8</v>
      </c>
      <c r="M26" s="43" t="s">
        <v>38</v>
      </c>
      <c r="N26" s="46">
        <v>40</v>
      </c>
      <c r="O26" s="43" t="s">
        <v>39</v>
      </c>
      <c r="U26" s="49"/>
      <c r="V26" s="49" t="s">
        <v>25</v>
      </c>
      <c r="X26" s="46">
        <v>0</v>
      </c>
    </row>
    <row r="27" spans="2:27" s="43" customFormat="1" ht="10.5" customHeight="1" x14ac:dyDescent="0.25">
      <c r="D27" s="49"/>
      <c r="E27" s="49" t="s">
        <v>28</v>
      </c>
      <c r="F27" s="46">
        <v>107</v>
      </c>
      <c r="K27" s="43" t="s">
        <v>5</v>
      </c>
      <c r="L27" s="46">
        <v>15</v>
      </c>
      <c r="M27" s="43" t="s">
        <v>38</v>
      </c>
      <c r="N27" s="46">
        <v>45</v>
      </c>
      <c r="O27" s="43" t="s">
        <v>39</v>
      </c>
      <c r="X27" s="55"/>
    </row>
    <row r="28" spans="2:27" s="43" customFormat="1" ht="10.5" customHeight="1" x14ac:dyDescent="0.25"/>
    <row r="29" spans="2:27" s="56" customFormat="1" ht="15" customHeight="1" x14ac:dyDescent="0.25">
      <c r="B29" s="44" t="s">
        <v>32</v>
      </c>
      <c r="N29" s="44" t="s">
        <v>55</v>
      </c>
    </row>
    <row r="30" spans="2:27" s="43" customFormat="1" ht="10.5" customHeight="1" x14ac:dyDescent="0.25">
      <c r="B30" s="57" t="s">
        <v>83</v>
      </c>
      <c r="C30" s="58"/>
      <c r="D30" s="58"/>
      <c r="E30" s="58"/>
      <c r="F30" s="58"/>
      <c r="G30" s="58"/>
      <c r="H30" s="58"/>
      <c r="I30" s="58"/>
      <c r="J30" s="58"/>
      <c r="K30" s="58"/>
      <c r="L30" s="59"/>
      <c r="N30" s="57" t="s">
        <v>81</v>
      </c>
      <c r="O30" s="58"/>
      <c r="P30" s="58"/>
      <c r="Q30" s="58"/>
      <c r="R30" s="58"/>
      <c r="S30" s="58"/>
      <c r="T30" s="58"/>
      <c r="U30" s="58"/>
      <c r="V30" s="58"/>
      <c r="W30" s="58"/>
      <c r="X30" s="58"/>
      <c r="Y30" s="59"/>
      <c r="AA30" s="7"/>
    </row>
    <row r="31" spans="2:27" s="43"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7"/>
    </row>
    <row r="32" spans="2:27" s="43"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7"/>
    </row>
    <row r="33" spans="2:27" s="43"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6.75" customHeight="1"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3" customFormat="1" ht="6.75" customHeight="1"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3" customFormat="1" ht="10.15" x14ac:dyDescent="0.25"/>
    <row r="40" spans="2:27" s="56" customFormat="1" ht="15" customHeight="1" x14ac:dyDescent="0.25">
      <c r="B40" s="44" t="s">
        <v>30</v>
      </c>
      <c r="N40" s="44" t="s">
        <v>80</v>
      </c>
    </row>
    <row r="41" spans="2:27" s="43" customFormat="1" ht="10.15" x14ac:dyDescent="0.25">
      <c r="B41" s="50"/>
      <c r="C41" s="50"/>
      <c r="D41" s="49" t="s">
        <v>53</v>
      </c>
      <c r="E41" s="46">
        <v>25</v>
      </c>
      <c r="F41" s="50"/>
      <c r="G41" s="50"/>
      <c r="H41" s="50"/>
      <c r="I41" s="49" t="s">
        <v>54</v>
      </c>
      <c r="J41" s="46">
        <v>18</v>
      </c>
      <c r="K41" s="50"/>
      <c r="L41" s="50"/>
      <c r="N41" s="57" t="s">
        <v>82</v>
      </c>
      <c r="O41" s="58"/>
      <c r="P41" s="58"/>
      <c r="Q41" s="58"/>
      <c r="R41" s="58"/>
      <c r="S41" s="58"/>
      <c r="T41" s="58"/>
      <c r="U41" s="58"/>
      <c r="V41" s="58"/>
      <c r="W41" s="58"/>
      <c r="X41" s="58"/>
      <c r="Y41" s="59"/>
      <c r="AA41" s="7"/>
    </row>
    <row r="42" spans="2:27" s="43" customFormat="1" ht="10.15" x14ac:dyDescent="0.25">
      <c r="B42" s="50"/>
      <c r="C42" s="50"/>
      <c r="D42" s="49" t="s">
        <v>3</v>
      </c>
      <c r="E42" s="46">
        <v>4</v>
      </c>
      <c r="F42" s="50"/>
      <c r="G42" s="50"/>
      <c r="H42" s="50"/>
      <c r="I42" s="49" t="s">
        <v>4</v>
      </c>
      <c r="J42" s="46">
        <v>29</v>
      </c>
      <c r="K42" s="50"/>
      <c r="N42" s="60"/>
      <c r="O42" s="61"/>
      <c r="P42" s="61"/>
      <c r="Q42" s="61"/>
      <c r="R42" s="61"/>
      <c r="S42" s="61"/>
      <c r="T42" s="61"/>
      <c r="U42" s="61"/>
      <c r="V42" s="61"/>
      <c r="W42" s="61"/>
      <c r="X42" s="61"/>
      <c r="Y42" s="62"/>
      <c r="AA42" s="7"/>
    </row>
    <row r="43" spans="2:27" s="43" customFormat="1" ht="10.15" x14ac:dyDescent="0.25">
      <c r="K43" s="50"/>
      <c r="N43" s="60"/>
      <c r="O43" s="61"/>
      <c r="P43" s="61"/>
      <c r="Q43" s="61"/>
      <c r="R43" s="61"/>
      <c r="S43" s="61"/>
      <c r="T43" s="61"/>
      <c r="U43" s="61"/>
      <c r="V43" s="61"/>
      <c r="W43" s="61"/>
      <c r="X43" s="61"/>
      <c r="Y43" s="62"/>
      <c r="AA43" s="7"/>
    </row>
    <row r="44" spans="2:27" s="43" customFormat="1" ht="14.25" customHeight="1" x14ac:dyDescent="0.25">
      <c r="B44" s="66" t="s">
        <v>88</v>
      </c>
      <c r="C44" s="67"/>
      <c r="D44" s="67"/>
      <c r="E44" s="67"/>
      <c r="F44" s="67"/>
      <c r="G44" s="67"/>
      <c r="H44" s="67"/>
      <c r="I44" s="67"/>
      <c r="J44" s="67"/>
      <c r="K44" s="67"/>
      <c r="L44" s="68"/>
      <c r="N44" s="60"/>
      <c r="O44" s="61"/>
      <c r="P44" s="61"/>
      <c r="Q44" s="61"/>
      <c r="R44" s="61"/>
      <c r="S44" s="61"/>
      <c r="T44" s="61"/>
      <c r="U44" s="61"/>
      <c r="V44" s="61"/>
      <c r="W44" s="61"/>
      <c r="X44" s="61"/>
      <c r="Y44" s="62"/>
    </row>
    <row r="45" spans="2:27" s="43" customFormat="1" ht="14.25" customHeight="1" x14ac:dyDescent="0.25">
      <c r="B45" s="69"/>
      <c r="C45" s="70"/>
      <c r="D45" s="70"/>
      <c r="E45" s="70"/>
      <c r="F45" s="70"/>
      <c r="G45" s="70"/>
      <c r="H45" s="70"/>
      <c r="I45" s="70"/>
      <c r="J45" s="70"/>
      <c r="K45" s="70"/>
      <c r="L45" s="71"/>
      <c r="N45" s="60"/>
      <c r="O45" s="61"/>
      <c r="P45" s="61"/>
      <c r="Q45" s="61"/>
      <c r="R45" s="61"/>
      <c r="S45" s="61"/>
      <c r="T45" s="61"/>
      <c r="U45" s="61"/>
      <c r="V45" s="61"/>
      <c r="W45" s="61"/>
      <c r="X45" s="61"/>
      <c r="Y45" s="62"/>
    </row>
    <row r="46" spans="2:27" s="43" customFormat="1" ht="14.25" customHeight="1" x14ac:dyDescent="0.25">
      <c r="B46" s="69"/>
      <c r="C46" s="70"/>
      <c r="D46" s="70"/>
      <c r="E46" s="70"/>
      <c r="F46" s="70"/>
      <c r="G46" s="70"/>
      <c r="H46" s="70"/>
      <c r="I46" s="70"/>
      <c r="J46" s="70"/>
      <c r="K46" s="70"/>
      <c r="L46" s="71"/>
      <c r="N46" s="60"/>
      <c r="O46" s="61"/>
      <c r="P46" s="61"/>
      <c r="Q46" s="61"/>
      <c r="R46" s="61"/>
      <c r="S46" s="61"/>
      <c r="T46" s="61"/>
      <c r="U46" s="61"/>
      <c r="V46" s="61"/>
      <c r="W46" s="61"/>
      <c r="X46" s="61"/>
      <c r="Y46" s="62"/>
    </row>
    <row r="47" spans="2:27" s="43" customFormat="1" ht="14.25" customHeight="1" x14ac:dyDescent="0.25">
      <c r="B47" s="69"/>
      <c r="C47" s="70"/>
      <c r="D47" s="70"/>
      <c r="E47" s="70"/>
      <c r="F47" s="70"/>
      <c r="G47" s="70"/>
      <c r="H47" s="70"/>
      <c r="I47" s="70"/>
      <c r="J47" s="70"/>
      <c r="K47" s="70"/>
      <c r="L47" s="71"/>
      <c r="N47" s="60"/>
      <c r="O47" s="61"/>
      <c r="P47" s="61"/>
      <c r="Q47" s="61"/>
      <c r="R47" s="61"/>
      <c r="S47" s="61"/>
      <c r="T47" s="61"/>
      <c r="U47" s="61"/>
      <c r="V47" s="61"/>
      <c r="W47" s="61"/>
      <c r="X47" s="61"/>
      <c r="Y47" s="62"/>
    </row>
    <row r="48" spans="2:27" s="43" customFormat="1" ht="14.25" customHeight="1" x14ac:dyDescent="0.25">
      <c r="B48" s="69"/>
      <c r="C48" s="70"/>
      <c r="D48" s="70"/>
      <c r="E48" s="70"/>
      <c r="F48" s="70"/>
      <c r="G48" s="70"/>
      <c r="H48" s="70"/>
      <c r="I48" s="70"/>
      <c r="J48" s="70"/>
      <c r="K48" s="70"/>
      <c r="L48" s="71"/>
      <c r="N48" s="60"/>
      <c r="O48" s="61"/>
      <c r="P48" s="61"/>
      <c r="Q48" s="61"/>
      <c r="R48" s="61"/>
      <c r="S48" s="61"/>
      <c r="T48" s="61"/>
      <c r="U48" s="61"/>
      <c r="V48" s="61"/>
      <c r="W48" s="61"/>
      <c r="X48" s="61"/>
      <c r="Y48" s="62"/>
    </row>
    <row r="49" spans="2:27" s="43" customFormat="1" ht="14.25" customHeight="1" x14ac:dyDescent="0.25">
      <c r="B49" s="72"/>
      <c r="C49" s="73"/>
      <c r="D49" s="73"/>
      <c r="E49" s="73"/>
      <c r="F49" s="73"/>
      <c r="G49" s="73"/>
      <c r="H49" s="73"/>
      <c r="I49" s="73"/>
      <c r="J49" s="73"/>
      <c r="K49" s="73"/>
      <c r="L49" s="74"/>
      <c r="N49" s="63"/>
      <c r="O49" s="64"/>
      <c r="P49" s="64"/>
      <c r="Q49" s="64"/>
      <c r="R49" s="64"/>
      <c r="S49" s="64"/>
      <c r="T49" s="64"/>
      <c r="U49" s="64"/>
      <c r="V49" s="64"/>
      <c r="W49" s="64"/>
      <c r="X49" s="64"/>
      <c r="Y49" s="65"/>
    </row>
    <row r="50" spans="2:27" s="43" customFormat="1" ht="10.15" x14ac:dyDescent="0.25"/>
    <row r="51" spans="2:27" s="56" customFormat="1" ht="15" customHeight="1" x14ac:dyDescent="0.25">
      <c r="B51" s="44" t="s">
        <v>31</v>
      </c>
      <c r="N51" s="44" t="s">
        <v>34</v>
      </c>
    </row>
    <row r="52" spans="2:27" s="43" customFormat="1" ht="11.25" customHeight="1" x14ac:dyDescent="0.25">
      <c r="B52" s="57" t="s">
        <v>84</v>
      </c>
      <c r="C52" s="58"/>
      <c r="D52" s="58"/>
      <c r="E52" s="58"/>
      <c r="F52" s="58"/>
      <c r="G52" s="58"/>
      <c r="H52" s="58"/>
      <c r="I52" s="58"/>
      <c r="J52" s="58"/>
      <c r="K52" s="58"/>
      <c r="L52" s="59"/>
      <c r="N52" s="57" t="s">
        <v>79</v>
      </c>
      <c r="O52" s="58"/>
      <c r="P52" s="58"/>
      <c r="Q52" s="58"/>
      <c r="R52" s="58"/>
      <c r="S52" s="58"/>
      <c r="T52" s="58"/>
      <c r="U52" s="58"/>
      <c r="V52" s="58"/>
      <c r="W52" s="58"/>
      <c r="X52" s="58"/>
      <c r="Y52" s="59"/>
      <c r="AA52" s="7"/>
    </row>
    <row r="53" spans="2:27" s="43" customFormat="1" ht="11.25" customHeight="1"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7"/>
    </row>
    <row r="54" spans="2:27" s="43" customFormat="1" ht="11.25" customHeight="1"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7"/>
    </row>
    <row r="55" spans="2:27" s="43" customFormat="1" ht="11.25" customHeight="1"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3" customFormat="1" ht="11.25" customHeight="1"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3" customFormat="1" ht="11.25"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3" customFormat="1" ht="11.25" customHeight="1"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3" customFormat="1" ht="11.25" customHeight="1"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43" customFormat="1" ht="11.25" customHeight="1" x14ac:dyDescent="0.25">
      <c r="B60" s="63"/>
      <c r="C60" s="64"/>
      <c r="D60" s="64"/>
      <c r="E60" s="64"/>
      <c r="F60" s="64"/>
      <c r="G60" s="64"/>
      <c r="H60" s="64"/>
      <c r="I60" s="64"/>
      <c r="J60" s="64"/>
      <c r="K60" s="64"/>
      <c r="L60" s="65"/>
      <c r="N60" s="63"/>
      <c r="O60" s="64"/>
      <c r="P60" s="64"/>
      <c r="Q60" s="64"/>
      <c r="R60" s="64"/>
      <c r="S60" s="64"/>
      <c r="T60" s="64"/>
      <c r="U60" s="64"/>
      <c r="V60" s="64"/>
      <c r="W60" s="64"/>
      <c r="X60" s="64"/>
      <c r="Y60" s="65"/>
    </row>
    <row r="61" spans="2:27" s="43" customFormat="1" ht="10.15" x14ac:dyDescent="0.25"/>
    <row r="62" spans="2:27" s="56" customFormat="1" ht="15" customHeight="1" x14ac:dyDescent="0.25">
      <c r="B62" s="44" t="s">
        <v>33</v>
      </c>
    </row>
    <row r="63" spans="2:27" s="43" customFormat="1" ht="9" customHeight="1" x14ac:dyDescent="0.25">
      <c r="B63" s="61" t="s">
        <v>85</v>
      </c>
      <c r="C63" s="75"/>
      <c r="D63" s="75"/>
      <c r="E63" s="75"/>
      <c r="F63" s="75"/>
      <c r="G63" s="75"/>
      <c r="H63" s="75"/>
      <c r="I63" s="75"/>
      <c r="J63" s="75"/>
      <c r="K63" s="75"/>
      <c r="L63" s="75"/>
      <c r="M63" s="75"/>
      <c r="N63" s="75"/>
      <c r="O63" s="75"/>
      <c r="P63" s="75"/>
      <c r="Q63" s="75"/>
      <c r="R63" s="75"/>
      <c r="S63" s="75"/>
      <c r="T63" s="75"/>
      <c r="U63" s="75"/>
      <c r="V63" s="75"/>
      <c r="W63" s="75"/>
      <c r="X63" s="75"/>
      <c r="Y63" s="75"/>
    </row>
    <row r="64" spans="2:27" s="43" customFormat="1" ht="9"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3"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43" customFormat="1" ht="9" customHeight="1" x14ac:dyDescent="0.25">
      <c r="B66" s="75"/>
      <c r="C66" s="75"/>
      <c r="D66" s="75"/>
      <c r="E66" s="75"/>
      <c r="F66" s="75"/>
      <c r="G66" s="75"/>
      <c r="H66" s="75"/>
      <c r="I66" s="75"/>
      <c r="J66" s="75"/>
      <c r="K66" s="75"/>
      <c r="L66" s="75"/>
      <c r="M66" s="75"/>
      <c r="N66" s="75"/>
      <c r="O66" s="75"/>
      <c r="P66" s="75"/>
      <c r="Q66" s="75"/>
      <c r="R66" s="75"/>
      <c r="S66" s="75"/>
      <c r="T66" s="75"/>
      <c r="U66" s="75"/>
      <c r="V66" s="75"/>
      <c r="W66" s="75"/>
      <c r="X66" s="75"/>
      <c r="Y66" s="75"/>
    </row>
    <row r="67" spans="2:25" s="27" customFormat="1" ht="9.4" x14ac:dyDescent="0.25"/>
  </sheetData>
  <sheetProtection selectLockedCells="1"/>
  <mergeCells count="20">
    <mergeCell ref="B1:C1"/>
    <mergeCell ref="S2:Y2"/>
    <mergeCell ref="B30:L38"/>
    <mergeCell ref="N30:Y38"/>
    <mergeCell ref="C8:Q11"/>
    <mergeCell ref="S3:Y3"/>
    <mergeCell ref="S12:Y12"/>
    <mergeCell ref="S4:Y4"/>
    <mergeCell ref="S7:Y7"/>
    <mergeCell ref="S8:Y8"/>
    <mergeCell ref="S5:Y5"/>
    <mergeCell ref="S6:Y6"/>
    <mergeCell ref="S11:Y11"/>
    <mergeCell ref="B44:L49"/>
    <mergeCell ref="B63:Y66"/>
    <mergeCell ref="N41:Y49"/>
    <mergeCell ref="S9:Y9"/>
    <mergeCell ref="S10:Y10"/>
    <mergeCell ref="B52:L60"/>
    <mergeCell ref="N52:Y6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H6:H7 D6:D7" xr:uid="{00000000-0002-0000-0000-000001000000}"/>
  </dataValidations>
  <printOptions horizontalCentered="1"/>
  <pageMargins left="0.59055118110236227" right="0.59055118110236227" top="0.68" bottom="0.66" header="0.43" footer="0.4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便覧原稿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141813</dc:creator>
  <cp:lastModifiedBy>学科 総合</cp:lastModifiedBy>
  <cp:lastPrinted>2025-06-29T23:16:04Z</cp:lastPrinted>
  <dcterms:created xsi:type="dcterms:W3CDTF">2007-01-17T05:09:43Z</dcterms:created>
  <dcterms:modified xsi:type="dcterms:W3CDTF">2025-09-08T07:44:18Z</dcterms:modified>
</cp:coreProperties>
</file>