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3岩手（7校）2200/"/>
    </mc:Choice>
  </mc:AlternateContent>
  <xr:revisionPtr revIDLastSave="1" documentId="13_ncr:1_{4B8188BD-1BCC-4769-BB8F-BA45E6744322}" xr6:coauthVersionLast="47" xr6:coauthVersionMax="47" xr10:uidLastSave="{97F93185-B5C9-47D5-B21E-62B432AF1983}"/>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<sst xmlns="http://schemas.openxmlformats.org/spreadsheetml/2006/main" count="89" uniqueCount="87">
  <si>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</si>
  <si>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</si>
  <si>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</si>
  <si>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</si>
  <si>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</si>
  <si>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</si>
  <si>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</si>
  <si>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</si>
  <si>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</si>
  <si>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</si>
  <si>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</si>
  <si>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</si>
  <si>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</si>
  <si>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</si>
  <si>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</si>
  <si>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</si>
  <si>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</si>
  <si>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</si>
  <si>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</si>
  <si>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</si>
  <si>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</si>
  <si>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</si>
  <si>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</si>
  <si>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</si>
  <si>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</si>
  <si>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</si>
  <si>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</si>
  <si>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</si>
  <si>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</si>
  <si>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</si>
  <si>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</si>
  <si>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</si>
  <si>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</si>
  <si>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</si>
  <si>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</si>
  <si>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</si>
  <si>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</si>
  <si>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</si>
  <si>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</si>
  <si>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</si>
  <si>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</si>
  <si>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</si>
  <si>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</si>
  <si>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</si>
  <si>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</si>
  <si>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</si>
  <si>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</si>
  <si>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</si>
  <si>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</si>
  <si>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</si>
  <si>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</si>
  <si>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</si>
  <si>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</si>
  <si>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</si>
  <si>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</si>
  <si>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</si>
  <si>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</si>
  <si>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</si>
  <si>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岩手県立岩谷堂高等学校</t>
    <rPh sb="0" eb="2">
      <t>イワテ</t>
    </rPh>
    <rPh sb="2" eb="4">
      <t>ケンリツ</t>
    </rPh>
    <rPh sb="4" eb="7">
      <t>イワヤドウ</t>
    </rPh>
    <rPh sb="7" eb="9">
      <t>コウトウ</t>
    </rPh>
    <rPh sb="9" eb="11">
      <t>ガッコウ</t>
    </rPh>
    <phoneticPr fontId="1"/>
  </si>
  <si>
    <t>東北</t>
    <rPh sb="0" eb="2">
      <t>トウホク</t>
    </rPh>
    <phoneticPr fontId="1"/>
  </si>
  <si>
    <t>公立</t>
    <rPh sb="0" eb="2">
      <t>コウリツ</t>
    </rPh>
    <phoneticPr fontId="1"/>
  </si>
  <si>
    <t>全日制</t>
    <rPh sb="0" eb="2">
      <t>ゼンジツ</t>
    </rPh>
    <rPh sb="2" eb="3">
      <t>セイ</t>
    </rPh>
    <phoneticPr fontId="1"/>
  </si>
  <si>
    <t>〒023-1101</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</si>
  <si>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</si>
  <si>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</si>
  <si>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生活・福祉系列</t>
    <rPh sb="0" eb="2">
      <t>セイカツ</t>
    </rPh>
    <rPh sb="3" eb="5">
      <t>フクシ</t>
    </rPh>
    <rPh sb="5" eb="7">
      <t>ケイレツ</t>
    </rPh>
    <phoneticPr fontId="1"/>
  </si>
  <si>
    <t>生物生産系列</t>
    <rPh sb="0" eb="2">
      <t>セイブツ</t>
    </rPh>
    <rPh sb="2" eb="4">
      <t>セイサン</t>
    </rPh>
    <rPh sb="4" eb="6">
      <t>ケイレツ</t>
    </rPh>
    <phoneticPr fontId="1"/>
  </si>
  <si>
    <t>産業工学系列</t>
    <rPh sb="0" eb="2">
      <t>サンギョウ</t>
    </rPh>
    <rPh sb="2" eb="4">
      <t>コウガク</t>
    </rPh>
    <rPh sb="4" eb="6">
      <t>ケイレツ</t>
    </rPh>
    <phoneticPr fontId="1"/>
  </si>
  <si>
    <t>流通情報系列</t>
    <rPh sb="0" eb="2">
      <t>リュウツウ</t>
    </rPh>
    <rPh sb="2" eb="4">
      <t>ジョウホウ</t>
    </rPh>
    <rPh sb="4" eb="6">
      <t>ケイレツ</t>
    </rPh>
    <phoneticPr fontId="1"/>
  </si>
  <si>
    <t>0197-35-2014</t>
    <phoneticPr fontId="1"/>
  </si>
  <si>
    <t xml:space="preserve">http://www2.iwate-ed.jp/iyd-h/   </t>
    <phoneticPr fontId="1"/>
  </si>
  <si>
    <t xml:space="preserve">iwayado_nv@iyd-h.iwate-ed.jp  </t>
    <phoneticPr fontId="1"/>
  </si>
  <si>
    <t>　「総合学科で個性を伸ばそう」を合い言葉に、一人一人の進路を実現するために、きめ細やかな指導を展開している。１年次では確かな基礎学力を養い、２年次以降は、進路目標に応じて学習する科目を選択する。興味関心や将来の進路目標を見すえ、6系列の科目群を設置している。また、運動部では全国大会出場常連であるウエイトリフティング、文化部では全国公演・海外公演を行った鹿踊部などがある。</t>
    <rPh sb="141" eb="143">
      <t>シュツジョウ</t>
    </rPh>
    <rPh sb="179" eb="180">
      <t>ブ</t>
    </rPh>
    <phoneticPr fontId="1"/>
  </si>
  <si>
    <t>T7</t>
    <phoneticPr fontId="1"/>
  </si>
  <si>
    <t>H6</t>
    <phoneticPr fontId="1"/>
  </si>
  <si>
    <t>岩手県</t>
    <rPh sb="0" eb="2">
      <t>イワテ</t>
    </rPh>
    <rPh sb="2" eb="3">
      <t>ケン</t>
    </rPh>
    <phoneticPr fontId="1"/>
  </si>
  <si>
    <t>　科目選択ガイダンス等で履修や進路等の説明を行っている。また、担任・教務が相談に応じ、科目選択予備調査を行い、担任と生徒が確認しながら保護者の同意を得て、科目選択を決定している。
　科目選択においては、生徒の進路希望と合致した科目選択となるよう、担任と生徒の面談を密に行い、卒業時の進路実現を目指している。</t>
    <rPh sb="1" eb="3">
      <t>カモク</t>
    </rPh>
    <rPh sb="3" eb="5">
      <t>センタク</t>
    </rPh>
    <rPh sb="10" eb="11">
      <t>トウ</t>
    </rPh>
    <rPh sb="12" eb="14">
      <t>リシュウ</t>
    </rPh>
    <rPh sb="15" eb="17">
      <t>シンロ</t>
    </rPh>
    <rPh sb="17" eb="18">
      <t>トウ</t>
    </rPh>
    <rPh sb="19" eb="21">
      <t>セツメイ</t>
    </rPh>
    <rPh sb="22" eb="23">
      <t>オコナ</t>
    </rPh>
    <rPh sb="34" eb="36">
      <t>キョウム</t>
    </rPh>
    <rPh sb="43" eb="45">
      <t>カモク</t>
    </rPh>
    <rPh sb="45" eb="47">
      <t>センタク</t>
    </rPh>
    <rPh sb="47" eb="49">
      <t>ヨビ</t>
    </rPh>
    <rPh sb="49" eb="51">
      <t>チョウサ</t>
    </rPh>
    <rPh sb="52" eb="53">
      <t>オコナ</t>
    </rPh>
    <rPh sb="71" eb="72">
      <t>オナ</t>
    </rPh>
    <rPh sb="77" eb="79">
      <t>カモク</t>
    </rPh>
    <rPh sb="79" eb="81">
      <t>センタク</t>
    </rPh>
    <phoneticPr fontId="1"/>
  </si>
  <si>
    <t>岩手県奥州市江刺岩谷堂字根岸１１６</t>
    <rPh sb="0" eb="3">
      <t>イワテケン</t>
    </rPh>
    <rPh sb="3" eb="6">
      <t>オウシュウシ</t>
    </rPh>
    <rPh sb="6" eb="8">
      <t>エサシ</t>
    </rPh>
    <rPh sb="8" eb="11">
      <t>イワヤドウ</t>
    </rPh>
    <rPh sb="11" eb="12">
      <t>アザ</t>
    </rPh>
    <rPh sb="12" eb="14">
      <t>ネギシ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</si>
  <si>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</si>
  <si>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1年次では必履修教科を学び、2年次からそれぞれの進路に応じて、6つの系列（総科目数90）から科目を選択できる。産業社会と人間、総合的な探究の時間のキャリア教育を通じて時間をかけて科目選択を行う。</t>
    <rPh sb="2" eb="4">
      <t>ネンジ</t>
    </rPh>
    <rPh sb="6" eb="7">
      <t>ヒツ</t>
    </rPh>
    <rPh sb="7" eb="9">
      <t>リシュウ</t>
    </rPh>
    <rPh sb="9" eb="11">
      <t>キョウカ</t>
    </rPh>
    <rPh sb="12" eb="13">
      <t>マナ</t>
    </rPh>
    <rPh sb="16" eb="18">
      <t>ネンジ</t>
    </rPh>
    <rPh sb="25" eb="27">
      <t>シンロ</t>
    </rPh>
    <rPh sb="28" eb="29">
      <t>オウ</t>
    </rPh>
    <rPh sb="35" eb="37">
      <t>ケイレツ</t>
    </rPh>
    <rPh sb="38" eb="39">
      <t>ソウ</t>
    </rPh>
    <rPh sb="39" eb="42">
      <t>カモクスウ</t>
    </rPh>
    <rPh sb="47" eb="49">
      <t>カモク</t>
    </rPh>
    <rPh sb="50" eb="52">
      <t>センタク</t>
    </rPh>
    <rPh sb="56" eb="58">
      <t>サンギョウ</t>
    </rPh>
    <rPh sb="58" eb="60">
      <t>シャカイ</t>
    </rPh>
    <rPh sb="61" eb="63">
      <t>ニンゲン</t>
    </rPh>
    <rPh sb="64" eb="67">
      <t>ソウゴウテキ</t>
    </rPh>
    <rPh sb="68" eb="70">
      <t>タンキュウ</t>
    </rPh>
    <rPh sb="71" eb="73">
      <t>ジカン</t>
    </rPh>
    <rPh sb="78" eb="80">
      <t>キョウイク</t>
    </rPh>
    <rPh sb="81" eb="82">
      <t>ツウ</t>
    </rPh>
    <rPh sb="84" eb="86">
      <t>ジカン</t>
    </rPh>
    <rPh sb="90" eb="92">
      <t>カモク</t>
    </rPh>
    <rPh sb="92" eb="94">
      <t>センタク</t>
    </rPh>
    <rPh sb="95" eb="96">
      <t>オコナ</t>
    </rPh>
    <phoneticPr fontId="1"/>
  </si>
  <si>
    <t>　2年次（研究・進路）1単位、3年次（卒業研究）2単位　合計3単位で実施している。
　2年次では、社会人講演会やインターンシップなどを通じて進路学習や卒業研究への取り組みをスタートさせる。
　3年次では系列によって自主研究を行い、12月には全校参加の発表会を一般公開として開催している。研究活動は系列毎にグループに別れ、30名の担当者が指導に当たっている。</t>
    <rPh sb="2" eb="3">
      <t>ネン</t>
    </rPh>
    <rPh sb="3" eb="4">
      <t>ジ</t>
    </rPh>
    <rPh sb="5" eb="7">
      <t>ケンキュウ</t>
    </rPh>
    <rPh sb="8" eb="10">
      <t>シンロ</t>
    </rPh>
    <rPh sb="12" eb="14">
      <t>タンイ</t>
    </rPh>
    <rPh sb="16" eb="18">
      <t>ネンジ</t>
    </rPh>
    <rPh sb="19" eb="21">
      <t>ソツギョウ</t>
    </rPh>
    <rPh sb="21" eb="23">
      <t>ケンキュウ</t>
    </rPh>
    <rPh sb="25" eb="27">
      <t>タンイ</t>
    </rPh>
    <rPh sb="28" eb="30">
      <t>ゴウケイ</t>
    </rPh>
    <rPh sb="31" eb="33">
      <t>タンイ</t>
    </rPh>
    <rPh sb="34" eb="36">
      <t>ジッシ</t>
    </rPh>
    <rPh sb="44" eb="46">
      <t>ネンジ</t>
    </rPh>
    <rPh sb="49" eb="52">
      <t>シャカイジン</t>
    </rPh>
    <rPh sb="52" eb="55">
      <t>コウエンカイ</t>
    </rPh>
    <rPh sb="67" eb="68">
      <t>ツウ</t>
    </rPh>
    <rPh sb="70" eb="72">
      <t>シンロ</t>
    </rPh>
    <rPh sb="72" eb="74">
      <t>ガクシュウ</t>
    </rPh>
    <rPh sb="75" eb="77">
      <t>ソツギョウ</t>
    </rPh>
    <rPh sb="77" eb="79">
      <t>ケンキュウ</t>
    </rPh>
    <rPh sb="81" eb="82">
      <t>ト</t>
    </rPh>
    <rPh sb="83" eb="84">
      <t>ク</t>
    </rPh>
    <rPh sb="97" eb="99">
      <t>ネンジ</t>
    </rPh>
    <rPh sb="101" eb="103">
      <t>ケイレツ</t>
    </rPh>
    <rPh sb="107" eb="109">
      <t>ジシュ</t>
    </rPh>
    <rPh sb="109" eb="111">
      <t>ケンキュウ</t>
    </rPh>
    <rPh sb="112" eb="113">
      <t>オコナ</t>
    </rPh>
    <rPh sb="117" eb="118">
      <t>ガツ</t>
    </rPh>
    <rPh sb="120" eb="122">
      <t>ゼンコウ</t>
    </rPh>
    <rPh sb="122" eb="124">
      <t>サンカ</t>
    </rPh>
    <rPh sb="125" eb="128">
      <t>ハッピョウカイ</t>
    </rPh>
    <rPh sb="129" eb="131">
      <t>イッパン</t>
    </rPh>
    <rPh sb="131" eb="133">
      <t>コウカイ</t>
    </rPh>
    <rPh sb="136" eb="138">
      <t>カイサイ</t>
    </rPh>
    <rPh sb="143" eb="145">
      <t>ケンキュウ</t>
    </rPh>
    <rPh sb="145" eb="147">
      <t>カツドウ</t>
    </rPh>
    <rPh sb="148" eb="150">
      <t>ケイレツ</t>
    </rPh>
    <rPh sb="150" eb="151">
      <t>ゴト</t>
    </rPh>
    <rPh sb="157" eb="158">
      <t>ワカ</t>
    </rPh>
    <rPh sb="162" eb="163">
      <t>メイ</t>
    </rPh>
    <rPh sb="164" eb="167">
      <t>タントウシャ</t>
    </rPh>
    <rPh sb="168" eb="170">
      <t>シドウ</t>
    </rPh>
    <rPh sb="171" eb="172">
      <t>ア</t>
    </rPh>
    <phoneticPr fontId="1"/>
  </si>
  <si>
    <t>　令和６年度の進路状況は，大学・短大への進学18％，各種・専門学校への進学40％，就職46％であり、就職状況は，希望者の100％が内定している。教育課程をさらに充実させ，地元企業への就職達成とともに，各種資格取得者を増やす指導を推し進めている。</t>
    <rPh sb="1" eb="3">
      <t>レイワ</t>
    </rPh>
    <phoneticPr fontId="1"/>
  </si>
  <si>
    <t>0197-35-2018</t>
    <phoneticPr fontId="1"/>
  </si>
  <si>
    <t>助川　剛栄</t>
    <rPh sb="0" eb="2">
      <t>スケカワ</t>
    </rPh>
    <rPh sb="3" eb="4">
      <t>ゴウ</t>
    </rPh>
    <rPh sb="4" eb="5">
      <t>エイ</t>
    </rPh>
    <phoneticPr fontId="1"/>
  </si>
  <si>
    <t>　総合学科課が企画立案し、学級担任と副担任が協力して指導を行う。アイスブレイク、課題研究（SDGs）、コミュニケーション講座、先輩の話を聞く会、学校見学会、職場見学会、社会人講師講演会、系列体験授業、系列選択・科目選択指導等を実施している。</t>
    <rPh sb="1" eb="3">
      <t>ソウゴウ</t>
    </rPh>
    <rPh sb="3" eb="6">
      <t>ガッカカ</t>
    </rPh>
    <rPh sb="7" eb="9">
      <t>キカク</t>
    </rPh>
    <rPh sb="9" eb="11">
      <t>リツアン</t>
    </rPh>
    <rPh sb="13" eb="15">
      <t>ガッキュウ</t>
    </rPh>
    <rPh sb="15" eb="17">
      <t>タンニン</t>
    </rPh>
    <rPh sb="18" eb="21">
      <t>フクタンニン</t>
    </rPh>
    <rPh sb="22" eb="24">
      <t>キョウリョク</t>
    </rPh>
    <rPh sb="26" eb="28">
      <t>シドウ</t>
    </rPh>
    <rPh sb="29" eb="30">
      <t>オコナ</t>
    </rPh>
    <rPh sb="40" eb="42">
      <t>カダイ</t>
    </rPh>
    <rPh sb="42" eb="44">
      <t>ケンキュウ</t>
    </rPh>
    <rPh sb="60" eb="62">
      <t>コウザ</t>
    </rPh>
    <rPh sb="93" eb="95">
      <t>ケイレツ</t>
    </rPh>
    <rPh sb="95" eb="97">
      <t>タイケン</t>
    </rPh>
    <rPh sb="97" eb="99">
      <t>ジュギョウ</t>
    </rPh>
    <rPh sb="100" eb="102">
      <t>ケイレツ</t>
    </rPh>
    <rPh sb="102" eb="104">
      <t>センタク</t>
    </rPh>
    <rPh sb="109" eb="111">
      <t>シドウ</t>
    </rPh>
    <rPh sb="111" eb="112">
      <t>ナド</t>
    </rPh>
    <rPh sb="113" eb="115">
      <t>ジッシ</t>
    </rPh>
    <phoneticPr fontId="1"/>
  </si>
  <si>
    <t>　総合的な探究の時間の取り組みとして地域連携が必要とされているが、市町村の地域コーディネーターが不在のため、人材の確保が困難である。３年次においては、卒業研究で地域の商店街と連携して企画・運営するなどの試みもなされているが、少数のグループにとどまる。</t>
    <rPh sb="1" eb="4">
      <t>ソウゴウテキ</t>
    </rPh>
    <rPh sb="5" eb="7">
      <t>タンキュウ</t>
    </rPh>
    <rPh sb="8" eb="10">
      <t>ジカン</t>
    </rPh>
    <rPh sb="11" eb="12">
      <t>ト</t>
    </rPh>
    <rPh sb="13" eb="14">
      <t>ク</t>
    </rPh>
    <rPh sb="18" eb="20">
      <t>チイキ</t>
    </rPh>
    <rPh sb="20" eb="22">
      <t>レンケイ</t>
    </rPh>
    <rPh sb="23" eb="25">
      <t>ヒツヨウ</t>
    </rPh>
    <rPh sb="33" eb="36">
      <t>シチョウソン</t>
    </rPh>
    <rPh sb="37" eb="39">
      <t>チイキ</t>
    </rPh>
    <rPh sb="48" eb="50">
      <t>フザイ</t>
    </rPh>
    <rPh sb="54" eb="56">
      <t>ジンザイ</t>
    </rPh>
    <rPh sb="57" eb="59">
      <t>カクホ</t>
    </rPh>
    <rPh sb="60" eb="62">
      <t>コンナン</t>
    </rPh>
    <rPh sb="67" eb="69">
      <t>ネンジ</t>
    </rPh>
    <rPh sb="75" eb="77">
      <t>ソツギョウ</t>
    </rPh>
    <rPh sb="77" eb="79">
      <t>ケンキュウ</t>
    </rPh>
    <rPh sb="80" eb="82">
      <t>チイキ</t>
    </rPh>
    <rPh sb="83" eb="85">
      <t>ショウテン</t>
    </rPh>
    <rPh sb="85" eb="86">
      <t>ガイ</t>
    </rPh>
    <rPh sb="87" eb="89">
      <t>レンケイ</t>
    </rPh>
    <rPh sb="91" eb="93">
      <t>キカク</t>
    </rPh>
    <rPh sb="94" eb="96">
      <t>ウンエイ</t>
    </rPh>
    <rPh sb="101" eb="102">
      <t>ココロ</t>
    </rPh>
    <rPh sb="112" eb="114">
      <t>ショウスウ</t>
    </rPh>
    <phoneticPr fontId="1"/>
  </si>
  <si>
    <t>　本校は平成6年に全国初の総合学科高校として誕生し、平成21年度に県立岩谷堂農林高等学校と統合、「新生　岩谷堂高等学校」として18年目になります。新しい学校は「社会の変化に柔軟に対応しながら個の特性を生かして進路を切り開き、社会に学びを還元して郷土の振興に貢献する人材の育成」を目指しています。旧農林高校のあった根岸の丘で、生徒達は伸び伸びと学校生活を送っています。</t>
    <rPh sb="4" eb="6">
      <t>ヘイセイ</t>
    </rPh>
    <rPh sb="7" eb="8">
      <t>ネン</t>
    </rPh>
    <rPh sb="9" eb="11">
      <t>ゼンコク</t>
    </rPh>
    <rPh sb="11" eb="12">
      <t>ハツ</t>
    </rPh>
    <rPh sb="13" eb="15">
      <t>ソウゴウ</t>
    </rPh>
    <rPh sb="15" eb="17">
      <t>ガッカ</t>
    </rPh>
    <rPh sb="17" eb="19">
      <t>コウコウ</t>
    </rPh>
    <rPh sb="22" eb="24">
      <t>タンジョウ</t>
    </rPh>
    <rPh sb="26" eb="28">
      <t>ヘイセイ</t>
    </rPh>
    <rPh sb="30" eb="32">
      <t>ネンド</t>
    </rPh>
    <rPh sb="33" eb="35">
      <t>ケンリツ</t>
    </rPh>
    <rPh sb="49" eb="51">
      <t>シンセイ</t>
    </rPh>
    <rPh sb="52" eb="55">
      <t>イワヤドウ</t>
    </rPh>
    <rPh sb="55" eb="57">
      <t>コウトウ</t>
    </rPh>
    <rPh sb="57" eb="59">
      <t>ガッコウ</t>
    </rPh>
    <rPh sb="65" eb="67">
      <t>ネンメ</t>
    </rPh>
    <rPh sb="80" eb="82">
      <t>シャカイ</t>
    </rPh>
    <rPh sb="83" eb="85">
      <t>ヘンカ</t>
    </rPh>
    <rPh sb="86" eb="88">
      <t>ジュウナン</t>
    </rPh>
    <rPh sb="89" eb="91">
      <t>タイオウ</t>
    </rPh>
    <rPh sb="95" eb="96">
      <t>コ</t>
    </rPh>
    <rPh sb="97" eb="99">
      <t>トクセイ</t>
    </rPh>
    <rPh sb="100" eb="101">
      <t>イ</t>
    </rPh>
    <rPh sb="104" eb="106">
      <t>シンロ</t>
    </rPh>
    <rPh sb="107" eb="108">
      <t>キ</t>
    </rPh>
    <rPh sb="109" eb="110">
      <t>ヒラ</t>
    </rPh>
    <rPh sb="112" eb="114">
      <t>シャカイ</t>
    </rPh>
    <rPh sb="115" eb="116">
      <t>マナ</t>
    </rPh>
    <rPh sb="118" eb="120">
      <t>カンゲン</t>
    </rPh>
    <rPh sb="122" eb="124">
      <t>キョウド</t>
    </rPh>
    <rPh sb="125" eb="127">
      <t>シンコウ</t>
    </rPh>
    <rPh sb="128" eb="130">
      <t>コウケン</t>
    </rPh>
    <rPh sb="132" eb="134">
      <t>ジンザイ</t>
    </rPh>
    <rPh sb="135" eb="137">
      <t>イクセイ</t>
    </rPh>
    <rPh sb="139" eb="141">
      <t>メザ</t>
    </rPh>
    <rPh sb="162" eb="164">
      <t>セイト</t>
    </rPh>
    <rPh sb="164" eb="165">
      <t>タチ</t>
    </rPh>
    <rPh sb="166" eb="167">
      <t>ノ</t>
    </rPh>
    <rPh sb="168" eb="169">
      <t>ノ</t>
    </rPh>
    <rPh sb="171" eb="173">
      <t>ガッコウ</t>
    </rPh>
    <rPh sb="173" eb="175">
      <t>セイカツ</t>
    </rPh>
    <rPh sb="176" eb="177">
      <t>オク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</si>
</sst>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2201</v>
      </c>
      <c r="C1" s="1"/>
      <c r="E1" s="3" t="s">
        <v>59</v>
      </c>
      <c r="F1" s="2" t="s">
        <v>0</v>
      </c>
      <c r="H1" s="3" t="s">
        <v>75</v>
      </c>
      <c r="J1" s="3" t="s">
        <v>60</v>
      </c>
      <c r="L1" s="3" t="s">
        <v>61</v>
      </c>
      <c r="O1" s="4" t="s">
        <v>22</v>
      </c>
      <c r="P1" s="5" t="s">
        <v>73</v>
      </c>
      <c r="R1" s="2" t="s">
        <v>23</v>
      </c>
      <c r="U1" s="5" t="s">
        <v>74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58</v>
      </c>
      <c r="C3" s="16"/>
      <c r="K3" s="17"/>
      <c r="O3" s="18" t="s">
        <v>8</v>
      </c>
      <c r="P3" s="19" t="s">
        <v>83</v>
      </c>
      <c r="R3" s="20"/>
      <c r="S3" s="21" t="s">
        <v>63</v>
      </c>
      <c r="T3" s="21"/>
      <c r="U3" s="21"/>
      <c r="V3" s="21"/>
      <c r="W3" s="21"/>
      <c r="X3" s="21"/>
      <c r="Y3" s="22"/>
      <c r="Z3" s="13"/>
      <c r="AA3" s="23"/>
    </row>
    <row r="4" spans="2:27" s="25" customFormat="1" ht="17.25" customHeight="1" x14ac:dyDescent="0.25">
      <c r="B4" s="24"/>
      <c r="R4" s="26"/>
      <c r="S4" s="21" t="s">
        <v>64</v>
      </c>
      <c r="T4" s="21"/>
      <c r="U4" s="21"/>
      <c r="V4" s="21"/>
      <c r="W4" s="21"/>
      <c r="X4" s="21"/>
      <c r="Y4" s="22"/>
      <c r="AA4" s="23"/>
    </row>
    <row r="5" spans="2:27" s="25" customFormat="1" ht="17.25" customHeight="1" x14ac:dyDescent="0.25">
      <c r="B5" s="24"/>
      <c r="C5" s="27" t="s">
        <v>62</v>
      </c>
      <c r="D5" s="28"/>
      <c r="E5" s="28"/>
      <c r="F5" s="28"/>
      <c r="G5" s="27" t="s">
        <v>77</v>
      </c>
      <c r="H5" s="28"/>
      <c r="I5" s="28"/>
      <c r="J5" s="28"/>
      <c r="K5" s="28"/>
      <c r="L5" s="28"/>
      <c r="M5" s="28"/>
      <c r="N5" s="28"/>
      <c r="O5" s="28"/>
      <c r="P5" s="28"/>
      <c r="Q5" s="28"/>
      <c r="R5" s="26"/>
      <c r="S5" s="21" t="s">
        <v>65</v>
      </c>
      <c r="T5" s="21"/>
      <c r="U5" s="21"/>
      <c r="V5" s="21"/>
      <c r="W5" s="21"/>
      <c r="X5" s="21"/>
      <c r="Y5" s="22"/>
    </row>
    <row r="6" spans="2:27" s="25" customFormat="1" ht="17.25" customHeight="1" x14ac:dyDescent="0.25">
      <c r="B6" s="24"/>
      <c r="C6" s="28" t="s">
        <v>1</v>
      </c>
      <c r="D6" s="27" t="s">
        <v>82</v>
      </c>
      <c r="E6" s="28"/>
      <c r="F6" s="28"/>
      <c r="G6" s="28"/>
      <c r="H6" s="29" t="s">
        <v>71</v>
      </c>
      <c r="I6" s="28"/>
      <c r="J6" s="28"/>
      <c r="K6" s="28"/>
      <c r="L6" s="28"/>
      <c r="M6" s="28"/>
      <c r="N6" s="28"/>
      <c r="O6" s="28"/>
      <c r="P6" s="28"/>
      <c r="Q6" s="28"/>
      <c r="R6" s="26"/>
      <c r="S6" s="21" t="s">
        <v>66</v>
      </c>
      <c r="T6" s="21"/>
      <c r="U6" s="21"/>
      <c r="V6" s="21"/>
      <c r="W6" s="21"/>
      <c r="X6" s="21"/>
      <c r="Y6" s="22"/>
    </row>
    <row r="7" spans="2:27" s="25" customFormat="1" ht="17.25" customHeight="1" x14ac:dyDescent="0.25">
      <c r="B7" s="24"/>
      <c r="C7" s="28" t="s">
        <v>2</v>
      </c>
      <c r="D7" s="27" t="s">
        <v>69</v>
      </c>
      <c r="E7" s="28"/>
      <c r="F7" s="28"/>
      <c r="G7" s="28"/>
      <c r="H7" s="29" t="s">
        <v>70</v>
      </c>
      <c r="I7" s="28"/>
      <c r="J7" s="28"/>
      <c r="K7" s="28"/>
      <c r="L7" s="28"/>
      <c r="M7" s="28"/>
      <c r="N7" s="28"/>
      <c r="O7" s="28"/>
      <c r="P7" s="28"/>
      <c r="Q7" s="28"/>
      <c r="R7" s="26"/>
      <c r="S7" s="21" t="s">
        <v>67</v>
      </c>
      <c r="T7" s="21"/>
      <c r="U7" s="21"/>
      <c r="V7" s="21"/>
      <c r="W7" s="21"/>
      <c r="X7" s="21"/>
      <c r="Y7" s="22"/>
    </row>
    <row r="8" spans="2:27" s="25" customFormat="1" ht="17.25" customHeight="1" x14ac:dyDescent="0.25">
      <c r="B8" s="24"/>
      <c r="C8" s="30" t="s">
        <v>86</v>
      </c>
      <c r="D8" s="30"/>
      <c r="E8" s="30"/>
      <c r="F8" s="30"/>
      <c r="G8" s="30"/>
      <c r="H8" s="30"/>
      <c r="I8" s="30"/>
      <c r="J8" s="30"/>
      <c r="K8" s="30"/>
      <c r="L8" s="30"/>
      <c r="M8" s="30"/>
      <c r="N8" s="30"/>
      <c r="O8" s="30"/>
      <c r="P8" s="30"/>
      <c r="Q8" s="30"/>
      <c r="R8" s="31"/>
      <c r="S8" s="21" t="s">
        <v>68</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360</v>
      </c>
      <c r="H15" s="41" t="s">
        <v>17</v>
      </c>
      <c r="K15" s="44">
        <v>9</v>
      </c>
      <c r="M15" s="41" t="s">
        <v>48</v>
      </c>
      <c r="P15" s="45">
        <v>0</v>
      </c>
      <c r="Q15" s="46"/>
      <c r="R15" s="46"/>
      <c r="S15" s="46"/>
      <c r="U15" s="41" t="s">
        <v>45</v>
      </c>
      <c r="W15" s="44">
        <v>2</v>
      </c>
      <c r="X15" s="41" t="s">
        <v>46</v>
      </c>
    </row>
    <row r="16" spans="2:27" s="41" customFormat="1" ht="10.5" customHeight="1" x14ac:dyDescent="0.25">
      <c r="B16" s="43"/>
      <c r="C16" s="41" t="s">
        <v>43</v>
      </c>
      <c r="F16" s="44">
        <v>360</v>
      </c>
      <c r="J16" s="47" t="s">
        <v>44</v>
      </c>
      <c r="K16" s="44">
        <v>9</v>
      </c>
      <c r="M16" s="41" t="s">
        <v>47</v>
      </c>
      <c r="P16" s="45">
        <v>0</v>
      </c>
      <c r="Q16" s="46"/>
      <c r="R16" s="46"/>
      <c r="S16" s="46"/>
      <c r="U16" s="41" t="s">
        <v>40</v>
      </c>
      <c r="W16" s="44">
        <v>3</v>
      </c>
      <c r="X16" s="41" t="s">
        <v>41</v>
      </c>
    </row>
    <row r="17" spans="2:27" s="41" customFormat="1" ht="14.25" customHeight="1" x14ac:dyDescent="0.25"/>
    <row r="18" spans="2:27" s="41" customFormat="1" ht="10.5" customHeight="1" x14ac:dyDescent="0.25"/>
    <row r="19" spans="2:27" s="41" customFormat="1" ht="14.25" customHeight="1" x14ac:dyDescent="0.25">
      <c r="B19" s="42" t="s">
        <v>18</v>
      </c>
      <c r="S19" s="42" t="s">
        <v>24</v>
      </c>
      <c r="X19" s="44">
        <v>74</v>
      </c>
    </row>
    <row r="20" spans="2:27" s="41" customFormat="1" ht="10.5" customHeight="1" x14ac:dyDescent="0.25">
      <c r="E20" s="47" t="s">
        <v>9</v>
      </c>
      <c r="F20" s="44">
        <v>1</v>
      </c>
      <c r="I20" s="47" t="s">
        <v>12</v>
      </c>
      <c r="J20" s="44">
        <v>2</v>
      </c>
      <c r="P20" s="47" t="s">
        <v>20</v>
      </c>
      <c r="Q20" s="44">
        <v>2</v>
      </c>
      <c r="S20" s="48" t="s">
        <v>42</v>
      </c>
      <c r="U20" s="49"/>
    </row>
    <row r="21" spans="2:27" s="41" customFormat="1" ht="10.5" customHeight="1" x14ac:dyDescent="0.25">
      <c r="E21" s="47" t="s">
        <v>35</v>
      </c>
      <c r="F21" s="44">
        <v>2</v>
      </c>
      <c r="I21" s="50" t="s">
        <v>13</v>
      </c>
      <c r="J21" s="44">
        <v>2</v>
      </c>
      <c r="P21" s="47" t="s">
        <v>21</v>
      </c>
      <c r="Q21" s="44">
        <v>2</v>
      </c>
      <c r="S21" s="49"/>
      <c r="V21" s="47" t="s">
        <v>49</v>
      </c>
      <c r="X21" s="44"/>
      <c r="Y21" s="41" t="s">
        <v>50</v>
      </c>
    </row>
    <row r="22" spans="2:27" s="41" customFormat="1" ht="10.5" customHeight="1" x14ac:dyDescent="0.25">
      <c r="E22" s="47" t="s">
        <v>10</v>
      </c>
      <c r="F22" s="44">
        <v>27</v>
      </c>
      <c r="I22" s="47" t="s">
        <v>14</v>
      </c>
      <c r="J22" s="44">
        <v>3</v>
      </c>
      <c r="P22" s="47" t="s">
        <v>51</v>
      </c>
      <c r="Q22" s="44">
        <v>4</v>
      </c>
      <c r="T22" s="49"/>
      <c r="U22" s="49"/>
      <c r="V22" s="47" t="s">
        <v>52</v>
      </c>
      <c r="X22" s="44"/>
    </row>
    <row r="23" spans="2:27" s="41" customFormat="1" ht="10.5" customHeight="1" x14ac:dyDescent="0.25">
      <c r="C23" s="46"/>
      <c r="D23" s="46"/>
      <c r="E23" s="51" t="s">
        <v>11</v>
      </c>
      <c r="F23" s="44">
        <v>1</v>
      </c>
      <c r="G23" s="46"/>
      <c r="H23" s="46"/>
      <c r="I23" s="51" t="s">
        <v>15</v>
      </c>
      <c r="J23" s="44">
        <v>0</v>
      </c>
      <c r="K23" s="46"/>
      <c r="L23" s="46"/>
      <c r="M23" s="46"/>
      <c r="N23" s="46"/>
      <c r="O23" s="46"/>
      <c r="P23" s="51" t="s">
        <v>53</v>
      </c>
      <c r="Q23" s="44">
        <v>2</v>
      </c>
      <c r="V23" s="47" t="s">
        <v>6</v>
      </c>
      <c r="X23" s="44"/>
    </row>
    <row r="24" spans="2:27" s="41" customFormat="1" ht="10.5" customHeight="1" x14ac:dyDescent="0.25">
      <c r="P24" s="41" t="s">
        <v>26</v>
      </c>
      <c r="Q24" s="52">
        <f>SUM(F20:F23)+SUM(J20:J23)+SUM(Q20:Q23)</f>
        <v>48</v>
      </c>
      <c r="T24" s="47"/>
      <c r="U24" s="47"/>
      <c r="V24" s="47" t="s">
        <v>7</v>
      </c>
      <c r="X24" s="44"/>
    </row>
    <row r="25" spans="2:27" s="41" customFormat="1" ht="14.25" customHeight="1" x14ac:dyDescent="0.25">
      <c r="B25" s="42" t="s">
        <v>29</v>
      </c>
      <c r="J25" s="42" t="s">
        <v>36</v>
      </c>
      <c r="U25" s="47"/>
      <c r="V25" s="47" t="s">
        <v>54</v>
      </c>
      <c r="X25" s="44"/>
    </row>
    <row r="26" spans="2:27" s="41" customFormat="1" ht="10.5" customHeight="1" x14ac:dyDescent="0.25">
      <c r="E26" s="47" t="s">
        <v>27</v>
      </c>
      <c r="F26" s="44">
        <v>252</v>
      </c>
      <c r="K26" s="41" t="s">
        <v>37</v>
      </c>
      <c r="L26" s="44">
        <v>8</v>
      </c>
      <c r="M26" s="41" t="s">
        <v>38</v>
      </c>
      <c r="N26" s="44">
        <v>30</v>
      </c>
      <c r="O26" s="41" t="s">
        <v>39</v>
      </c>
      <c r="U26" s="47"/>
      <c r="V26" s="47" t="s">
        <v>25</v>
      </c>
      <c r="X26" s="44"/>
    </row>
    <row r="27" spans="2:27" s="41" customFormat="1" ht="10.5" customHeight="1" x14ac:dyDescent="0.25">
      <c r="D27" s="47"/>
      <c r="E27" s="47" t="s">
        <v>28</v>
      </c>
      <c r="F27" s="44">
        <v>105</v>
      </c>
      <c r="K27" s="41" t="s">
        <v>5</v>
      </c>
      <c r="L27" s="44">
        <v>15</v>
      </c>
      <c r="M27" s="41" t="s">
        <v>38</v>
      </c>
      <c r="N27" s="44">
        <v>35</v>
      </c>
      <c r="O27" s="41" t="s">
        <v>39</v>
      </c>
      <c r="X27" s="53"/>
    </row>
    <row r="28" spans="2:27" s="41" customFormat="1" ht="10.5" customHeight="1" x14ac:dyDescent="0.25"/>
    <row r="29" spans="2:27" s="54" customFormat="1" ht="15" customHeight="1" x14ac:dyDescent="0.25">
      <c r="B29" s="42" t="s">
        <v>32</v>
      </c>
      <c r="N29" s="42" t="s">
        <v>57</v>
      </c>
    </row>
    <row r="30" spans="2:27" s="41" customFormat="1" ht="10.5" customHeight="1" x14ac:dyDescent="0.25">
      <c r="B30" s="55" t="s">
        <v>79</v>
      </c>
      <c r="C30" s="56"/>
      <c r="D30" s="56"/>
      <c r="E30" s="56"/>
      <c r="F30" s="56"/>
      <c r="G30" s="56"/>
      <c r="H30" s="56"/>
      <c r="I30" s="56"/>
      <c r="J30" s="56"/>
      <c r="K30" s="56"/>
      <c r="L30" s="57"/>
      <c r="N30" s="55" t="s">
        <v>84</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78</v>
      </c>
    </row>
    <row r="41" spans="2:27" s="41" customFormat="1" ht="10.15" x14ac:dyDescent="0.25">
      <c r="B41" s="48"/>
      <c r="C41" s="48"/>
      <c r="D41" s="47" t="s">
        <v>55</v>
      </c>
      <c r="E41" s="44">
        <v>17</v>
      </c>
      <c r="F41" s="48"/>
      <c r="G41" s="48"/>
      <c r="H41" s="48"/>
      <c r="I41" s="47" t="s">
        <v>56</v>
      </c>
      <c r="J41" s="44">
        <v>38</v>
      </c>
      <c r="K41" s="48"/>
      <c r="L41" s="48"/>
      <c r="N41" s="55" t="s">
        <v>80</v>
      </c>
      <c r="O41" s="56"/>
      <c r="P41" s="56"/>
      <c r="Q41" s="56"/>
      <c r="R41" s="56"/>
      <c r="S41" s="56"/>
      <c r="T41" s="56"/>
      <c r="U41" s="56"/>
      <c r="V41" s="56"/>
      <c r="W41" s="56"/>
      <c r="X41" s="56"/>
      <c r="Y41" s="57"/>
      <c r="AA41" s="6"/>
    </row>
    <row r="42" spans="2:27" s="41" customFormat="1" ht="10.15" x14ac:dyDescent="0.25">
      <c r="B42" s="48"/>
      <c r="C42" s="48"/>
      <c r="D42" s="47" t="s">
        <v>3</v>
      </c>
      <c r="E42" s="44">
        <v>11</v>
      </c>
      <c r="F42" s="48"/>
      <c r="G42" s="48"/>
      <c r="H42" s="48"/>
      <c r="I42" s="47" t="s">
        <v>4</v>
      </c>
      <c r="J42" s="44">
        <v>44</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81</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54" t="s">
        <v>34</v>
      </c>
    </row>
    <row r="52" spans="2:27" s="41" customFormat="1" ht="10.15" x14ac:dyDescent="0.25">
      <c r="B52" s="55" t="s">
        <v>72</v>
      </c>
      <c r="C52" s="56"/>
      <c r="D52" s="56"/>
      <c r="E52" s="56"/>
      <c r="F52" s="56"/>
      <c r="G52" s="56"/>
      <c r="H52" s="56"/>
      <c r="I52" s="56"/>
      <c r="J52" s="56"/>
      <c r="K52" s="56"/>
      <c r="L52" s="57"/>
      <c r="N52" s="55" t="s">
        <v>76</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1" customFormat="1" ht="10.15"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1" customFormat="1" ht="10.15" x14ac:dyDescent="0.25"/>
    <row r="62" spans="2:27" s="54" customFormat="1" ht="15" customHeight="1" x14ac:dyDescent="0.25">
      <c r="B62" s="42" t="s">
        <v>33</v>
      </c>
    </row>
    <row r="63" spans="2:27" s="41" customFormat="1" ht="9" customHeight="1" x14ac:dyDescent="0.25">
      <c r="B63" s="59" t="s">
        <v>85</v>
      </c>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41"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25"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9:Y9"/>
    <mergeCell ref="B63:Y66"/>
    <mergeCell ref="N41:Y49"/>
    <mergeCell ref="S6:Y6"/>
    <mergeCell ref="S7:Y7"/>
    <mergeCell ref="S8:Y8"/>
    <mergeCell ref="S10:Y10"/>
    <mergeCell ref="B52:L60"/>
    <mergeCell ref="N52:Y60"/>
    <mergeCell ref="S11:Y11"/>
    <mergeCell ref="B44:L49"/>
  </mergeCells>
  <phoneticPr fontId="1"/>
  <dataValidations count="2">
    <dataValidation type="whole" imeMode="off" operator="lessThan" allowBlank="1" showInputMessage="1" showErrorMessage="1" sqref="W15:W16 X21:X26 J20:J23 F20:F23 Q20: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2025-06-10T03:16:27Z</cp:lastPrinted>
  <dcterms:created xsi:type="dcterms:W3CDTF">2007-01-17T05:09:43Z</dcterms:created>
  <dcterms:modified xsi:type="dcterms:W3CDTF">2025-09-09T02:54:29Z</dcterms:modified>
</cp:coreProperties>
</file>