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6山形（8校）2500/"/>
    </mc:Choice>
  </mc:AlternateContent>
  <xr:revisionPtr revIDLastSave="2" documentId="13_ncr:1_{F7A760C7-1BF0-41E2-98F2-39DAD768B0A4}" xr6:coauthVersionLast="47" xr6:coauthVersionMax="47" xr10:uidLastSave="{57B19CAC-5080-47B6-A814-B31D42B3C1C6}"/>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<sst xmlns="http://schemas.openxmlformats.org/spreadsheetml/2006/main" count="89" uniqueCount="86">
  <si>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</si>
  <si>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</si>
  <si>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</si>
  <si>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</si>
  <si>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</si>
  <si>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</si>
  <si>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</si>
  <si>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</si>
  <si>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</si>
  <si>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</si>
  <si>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</si>
  <si>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</si>
  <si>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</si>
  <si>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</si>
  <si>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</si>
  <si>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</si>
  <si>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</si>
  <si>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</si>
  <si>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</si>
  <si>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</si>
  <si>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</si>
  <si>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</si>
  <si>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</si>
  <si>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</si>
  <si>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</si>
  <si>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</si>
  <si>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</si>
  <si>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</si>
  <si>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</si>
  <si>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</si>
  <si>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</si>
  <si>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</si>
  <si>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</si>
  <si>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</si>
  <si>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</si>
  <si>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</si>
  <si>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</si>
  <si>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</si>
  <si>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</si>
  <si>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</si>
  <si>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</si>
  <si>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</si>
  <si>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</si>
  <si>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</si>
  <si>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</si>
  <si>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</si>
  <si>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</si>
  <si>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</si>
  <si>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</si>
  <si>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</si>
  <si>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</si>
  <si>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</si>
  <si>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</si>
  <si>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</si>
  <si>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</si>
  <si>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</si>
  <si>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美術・デザイン系列</t>
    <rPh sb="0" eb="2">
      <t>ビジュツ</t>
    </rPh>
    <rPh sb="7" eb="9">
      <t>ケイレツ</t>
    </rPh>
    <phoneticPr fontId="1"/>
  </si>
  <si>
    <t>家政科学系列</t>
    <rPh sb="0" eb="2">
      <t>カセイ</t>
    </rPh>
    <rPh sb="2" eb="4">
      <t>カガク</t>
    </rPh>
    <rPh sb="4" eb="6">
      <t>ケイレツ</t>
    </rPh>
    <phoneticPr fontId="1"/>
  </si>
  <si>
    <t>社会福祉系列</t>
    <rPh sb="0" eb="2">
      <t>シャカイ</t>
    </rPh>
    <rPh sb="2" eb="4">
      <t>フクシ</t>
    </rPh>
    <rPh sb="4" eb="6">
      <t>ケイレツ</t>
    </rPh>
    <phoneticPr fontId="1"/>
  </si>
  <si>
    <t>0235-25-5724</t>
    <phoneticPr fontId="1"/>
  </si>
  <si>
    <t>0235-25-5734</t>
    <phoneticPr fontId="1"/>
  </si>
  <si>
    <t>http://www.tsuruokachuo-h.ed.jp</t>
    <phoneticPr fontId="1"/>
  </si>
  <si>
    <t>山形県鶴岡市大宝寺字日本国410</t>
    <rPh sb="0" eb="3">
      <t>ヤマガタケン</t>
    </rPh>
    <rPh sb="3" eb="6">
      <t>ツルオカシ</t>
    </rPh>
    <rPh sb="6" eb="9">
      <t>ダイホウジ</t>
    </rPh>
    <rPh sb="9" eb="10">
      <t>アザ</t>
    </rPh>
    <rPh sb="10" eb="13">
      <t>ニホンコク</t>
    </rPh>
    <phoneticPr fontId="1"/>
  </si>
  <si>
    <t>〒997-0017</t>
    <phoneticPr fontId="1"/>
  </si>
  <si>
    <t>山形県立鶴岡中央高等学校</t>
    <rPh sb="0" eb="3">
      <t>ヤマガタケン</t>
    </rPh>
    <rPh sb="3" eb="4">
      <t>リツ</t>
    </rPh>
    <rPh sb="4" eb="6">
      <t>ツルオカ</t>
    </rPh>
    <rPh sb="6" eb="8">
      <t>チュウオウ</t>
    </rPh>
    <rPh sb="8" eb="10">
      <t>コウトウ</t>
    </rPh>
    <rPh sb="10" eb="12">
      <t>ガッコウ</t>
    </rPh>
    <phoneticPr fontId="1"/>
  </si>
  <si>
    <t>東北</t>
    <rPh sb="0" eb="2">
      <t>トウホク</t>
    </rPh>
    <phoneticPr fontId="1"/>
  </si>
  <si>
    <t>山形県</t>
    <rPh sb="0" eb="3">
      <t>ヤマガタケン</t>
    </rPh>
    <phoneticPr fontId="1"/>
  </si>
  <si>
    <t>公立</t>
    <rPh sb="0" eb="2">
      <t>コウリツ</t>
    </rPh>
    <phoneticPr fontId="1"/>
  </si>
  <si>
    <t>全日制</t>
    <rPh sb="0" eb="3">
      <t>ゼンニチセイ</t>
    </rPh>
    <phoneticPr fontId="1"/>
  </si>
  <si>
    <t>H10</t>
    <phoneticPr fontId="1"/>
  </si>
  <si>
    <t>普通科</t>
    <rPh sb="0" eb="3">
      <t>フツウカ</t>
    </rPh>
    <phoneticPr fontId="1"/>
  </si>
  <si>
    <t>ytsuruchuo@pref.yamagata.jp</t>
    <phoneticPr fontId="1"/>
  </si>
  <si>
    <t>常勤講師</t>
    <rPh sb="0" eb="2">
      <t>ジョウキン</t>
    </rPh>
    <rPh sb="2" eb="4">
      <t>コウシ</t>
    </rPh>
    <phoneticPr fontId="1"/>
  </si>
  <si>
    <t>非常勤･嘱託の事務･技能職員</t>
  </si>
  <si>
    <t>その他</t>
  </si>
  <si>
    <t>情報ビジネス系列</t>
    <rPh sb="0" eb="2">
      <t>ジョウホウ</t>
    </rPh>
    <rPh sb="6" eb="8">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</si>
  <si>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</si>
  <si>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・総合学科の特性を発揮し系列の専門性を高める教育課程の編成・検討。
・募集定員120名の多様な教育ニーズへの対応と多様な進路希望の実現。
・地域連携の新たな取り組み。</t>
    <rPh sb="1" eb="3">
      <t>ソウゴウ</t>
    </rPh>
    <rPh sb="3" eb="5">
      <t>ガッカ</t>
    </rPh>
    <rPh sb="6" eb="8">
      <t>トクセイ</t>
    </rPh>
    <rPh sb="9" eb="11">
      <t>ハッキ</t>
    </rPh>
    <rPh sb="27" eb="29">
      <t>ヘンセイ</t>
    </rPh>
    <rPh sb="35" eb="37">
      <t>ボシュウ</t>
    </rPh>
    <rPh sb="37" eb="39">
      <t>テイイン</t>
    </rPh>
    <rPh sb="42" eb="43">
      <t>メイ</t>
    </rPh>
    <rPh sb="70" eb="72">
      <t>チイキ</t>
    </rPh>
    <rPh sb="72" eb="74">
      <t>レンケイ</t>
    </rPh>
    <rPh sb="75" eb="76">
      <t>アラ</t>
    </rPh>
    <rPh sb="78" eb="79">
      <t>ト</t>
    </rPh>
    <rPh sb="80" eb="81">
      <t>ク</t>
    </rPh>
    <phoneticPr fontId="1"/>
  </si>
  <si>
    <t>田　村　　裕</t>
    <rPh sb="0" eb="1">
      <t>タ</t>
    </rPh>
    <rPh sb="2" eb="3">
      <t>ムラ</t>
    </rPh>
    <rPh sb="5" eb="6">
      <t>ユウ</t>
    </rPh>
    <phoneticPr fontId="1"/>
  </si>
  <si>
    <t>　１年次は、芸術を除き全員が共通科目を履修する。２年次からは、興味・関心や進路目標に合わせて４系列７系統の中の１つに所属する。２年次に系列基礎科目８単位と３年次に系列発展科目９単位を履修することで、系統的に専門性の高い学習ができる。その他に自由選択科目群を２年次２単位×２選択群、３年次２単位×３選択群を開設して、他系列の専門科目等も履修することができる。
(系列・系統によっては指定科目を選択する場合あり）</t>
    <rPh sb="2" eb="4">
      <t>ネンジ</t>
    </rPh>
    <rPh sb="6" eb="8">
      <t>ゲイジュツ</t>
    </rPh>
    <rPh sb="9" eb="10">
      <t>ノゾ</t>
    </rPh>
    <rPh sb="11" eb="13">
      <t>ゼンイン</t>
    </rPh>
    <rPh sb="14" eb="16">
      <t>キョウツウ</t>
    </rPh>
    <rPh sb="16" eb="18">
      <t>カモク</t>
    </rPh>
    <rPh sb="19" eb="21">
      <t>リシュウ</t>
    </rPh>
    <rPh sb="25" eb="27">
      <t>ネンジ</t>
    </rPh>
    <rPh sb="47" eb="49">
      <t>ケイレツ</t>
    </rPh>
    <rPh sb="50" eb="52">
      <t>ケイトウ</t>
    </rPh>
    <rPh sb="53" eb="54">
      <t>ナカ</t>
    </rPh>
    <rPh sb="58" eb="60">
      <t>ショゾク</t>
    </rPh>
    <rPh sb="64" eb="66">
      <t>ネンジ</t>
    </rPh>
    <rPh sb="67" eb="69">
      <t>ケイレツ</t>
    </rPh>
    <rPh sb="69" eb="71">
      <t>キソ</t>
    </rPh>
    <rPh sb="71" eb="73">
      <t>カモク</t>
    </rPh>
    <rPh sb="74" eb="76">
      <t>タンイ</t>
    </rPh>
    <rPh sb="78" eb="80">
      <t>ネンジ</t>
    </rPh>
    <rPh sb="81" eb="83">
      <t>ケイレツ</t>
    </rPh>
    <rPh sb="83" eb="85">
      <t>ハッテン</t>
    </rPh>
    <rPh sb="85" eb="87">
      <t>カモク</t>
    </rPh>
    <rPh sb="88" eb="90">
      <t>タンイ</t>
    </rPh>
    <rPh sb="91" eb="93">
      <t>リシュウ</t>
    </rPh>
    <rPh sb="99" eb="102">
      <t>ケイトウテキ</t>
    </rPh>
    <rPh sb="103" eb="106">
      <t>センモンセイ</t>
    </rPh>
    <rPh sb="107" eb="108">
      <t>タカ</t>
    </rPh>
    <rPh sb="109" eb="111">
      <t>ガクシュウ</t>
    </rPh>
    <rPh sb="118" eb="119">
      <t>ホカ</t>
    </rPh>
    <rPh sb="120" eb="122">
      <t>ジユウ</t>
    </rPh>
    <rPh sb="122" eb="126">
      <t>センタクカモク</t>
    </rPh>
    <rPh sb="126" eb="127">
      <t>グン</t>
    </rPh>
    <rPh sb="129" eb="131">
      <t>ネンジ</t>
    </rPh>
    <rPh sb="132" eb="134">
      <t>タンイ</t>
    </rPh>
    <rPh sb="136" eb="138">
      <t>センタク</t>
    </rPh>
    <rPh sb="138" eb="139">
      <t>グン</t>
    </rPh>
    <rPh sb="141" eb="143">
      <t>ネンジ</t>
    </rPh>
    <rPh sb="144" eb="146">
      <t>タンイ</t>
    </rPh>
    <rPh sb="148" eb="150">
      <t>センタク</t>
    </rPh>
    <rPh sb="150" eb="151">
      <t>グン</t>
    </rPh>
    <rPh sb="152" eb="154">
      <t>カイセツ</t>
    </rPh>
    <rPh sb="157" eb="160">
      <t>タケイレツ</t>
    </rPh>
    <rPh sb="161" eb="163">
      <t>センモン</t>
    </rPh>
    <rPh sb="163" eb="165">
      <t>カモク</t>
    </rPh>
    <rPh sb="165" eb="166">
      <t>トウ</t>
    </rPh>
    <rPh sb="167" eb="169">
      <t>リシュウ</t>
    </rPh>
    <rPh sb="180" eb="182">
      <t>ケイレツ</t>
    </rPh>
    <rPh sb="183" eb="184">
      <t>ケイ</t>
    </rPh>
    <rPh sb="190" eb="192">
      <t>シテイ</t>
    </rPh>
    <rPh sb="192" eb="194">
      <t>カモク</t>
    </rPh>
    <rPh sb="195" eb="197">
      <t>センタク</t>
    </rPh>
    <rPh sb="199" eb="201">
      <t>バアイ</t>
    </rPh>
    <phoneticPr fontId="1"/>
  </si>
  <si>
    <t>　「立志・気づき・共生」を校訓とし実践的な教育活動を展開している。今年度からは両学科ともにデザイン思考を用いて探究学習の基礎を学んでいる。地元鶴岡産シルクを使ったドレスによる「シルクガールズコレクション」、自作の曲に載せた介護予防体操を普及させる「いきいき高齢者元気アッププロジェクト」など地域連携の取組みが多く、平成２８年度にキャリア教育優良校として文部科学大臣表彰を受賞した。慶応義塾大学先端生命科学研究所との連携を図るとともに、（一社）鶴岡サイエンスパーク各施設との連携を深めている。</t>
    <rPh sb="2" eb="4">
      <t>リッシ</t>
    </rPh>
    <rPh sb="5" eb="6">
      <t>キ</t>
    </rPh>
    <rPh sb="9" eb="11">
      <t>キョウセイ</t>
    </rPh>
    <rPh sb="13" eb="15">
      <t>コウクン</t>
    </rPh>
    <rPh sb="17" eb="20">
      <t>ジッセンテキ</t>
    </rPh>
    <rPh sb="21" eb="23">
      <t>キョウイク</t>
    </rPh>
    <rPh sb="23" eb="25">
      <t>カツドウ</t>
    </rPh>
    <rPh sb="26" eb="28">
      <t>テンカイ</t>
    </rPh>
    <rPh sb="33" eb="36">
      <t>コンネンド</t>
    </rPh>
    <rPh sb="49" eb="51">
      <t>シコウ</t>
    </rPh>
    <rPh sb="52" eb="53">
      <t>モチ</t>
    </rPh>
    <rPh sb="55" eb="59">
      <t>タンキュウガクシュウ</t>
    </rPh>
    <rPh sb="60" eb="62">
      <t>キソ</t>
    </rPh>
    <rPh sb="63" eb="64">
      <t>マナ</t>
    </rPh>
    <rPh sb="69" eb="71">
      <t>ジモト</t>
    </rPh>
    <rPh sb="71" eb="73">
      <t>ツルオカ</t>
    </rPh>
    <rPh sb="73" eb="74">
      <t>サン</t>
    </rPh>
    <rPh sb="78" eb="79">
      <t>ツカ</t>
    </rPh>
    <rPh sb="103" eb="105">
      <t>ジサク</t>
    </rPh>
    <rPh sb="106" eb="107">
      <t>キョク</t>
    </rPh>
    <rPh sb="108" eb="109">
      <t>ノ</t>
    </rPh>
    <rPh sb="111" eb="113">
      <t>カイゴ</t>
    </rPh>
    <rPh sb="113" eb="115">
      <t>ヨボウ</t>
    </rPh>
    <rPh sb="115" eb="117">
      <t>タイソウ</t>
    </rPh>
    <rPh sb="118" eb="120">
      <t>フキュウ</t>
    </rPh>
    <rPh sb="128" eb="131">
      <t>コウレイシャ</t>
    </rPh>
    <rPh sb="131" eb="133">
      <t>ゲンキ</t>
    </rPh>
    <rPh sb="145" eb="147">
      <t>チイキ</t>
    </rPh>
    <rPh sb="147" eb="149">
      <t>レンケイ</t>
    </rPh>
    <rPh sb="154" eb="155">
      <t>オオ</t>
    </rPh>
    <rPh sb="157" eb="159">
      <t>ヘイセイ</t>
    </rPh>
    <rPh sb="161" eb="163">
      <t>ネンド</t>
    </rPh>
    <rPh sb="168" eb="170">
      <t>キョウイク</t>
    </rPh>
    <rPh sb="170" eb="173">
      <t>ユウリョウコウ</t>
    </rPh>
    <rPh sb="176" eb="178">
      <t>モンブ</t>
    </rPh>
    <rPh sb="178" eb="180">
      <t>カガク</t>
    </rPh>
    <rPh sb="180" eb="182">
      <t>ダイジン</t>
    </rPh>
    <rPh sb="182" eb="184">
      <t>ヒョウショウ</t>
    </rPh>
    <rPh sb="185" eb="187">
      <t>ジュショウ</t>
    </rPh>
    <rPh sb="210" eb="211">
      <t>ハカ</t>
    </rPh>
    <rPh sb="218" eb="219">
      <t>イチ</t>
    </rPh>
    <rPh sb="219" eb="220">
      <t>シャ</t>
    </rPh>
    <rPh sb="231" eb="234">
      <t>カクシセツ</t>
    </rPh>
    <rPh sb="239" eb="240">
      <t>フカ</t>
    </rPh>
    <phoneticPr fontId="1"/>
  </si>
  <si>
    <t>　１年次に通年２単位で実施。生徒が適切な系列・科目を選択できるよう実施計画を立て、担任を中心に系列教科担当者と指導にあたっている。生徒一人ひとりの進路目標の確立と職業観の育成を図り、地元企業見学や地元企業職業体験（WAKU WAKUワーク）、大学見学などのガイダンス機能が十分に果たされるように工夫している。さらに、２年次のインターンシップや３年次の「総合的な探究の時間：課題研究」にも繋がる「考える力・まとめる力・発表する力」の育成に力を入れている。</t>
    <rPh sb="2" eb="4">
      <t>ネンジ</t>
    </rPh>
    <rPh sb="5" eb="7">
      <t>ツウネン</t>
    </rPh>
    <rPh sb="8" eb="10">
      <t>タンイ</t>
    </rPh>
    <rPh sb="11" eb="13">
      <t>ジッシ</t>
    </rPh>
    <rPh sb="78" eb="80">
      <t>カクリツ</t>
    </rPh>
    <rPh sb="81" eb="84">
      <t>ショクギョウカン</t>
    </rPh>
    <rPh sb="85" eb="87">
      <t>イクセイ</t>
    </rPh>
    <rPh sb="88" eb="89">
      <t>ハカ</t>
    </rPh>
    <rPh sb="91" eb="93">
      <t>ジモト</t>
    </rPh>
    <rPh sb="93" eb="95">
      <t>キギョウ</t>
    </rPh>
    <rPh sb="95" eb="97">
      <t>ケンガク</t>
    </rPh>
    <rPh sb="98" eb="102">
      <t>ジモトキギョウ</t>
    </rPh>
    <rPh sb="102" eb="104">
      <t>ショクギョウ</t>
    </rPh>
    <rPh sb="104" eb="106">
      <t>タイケン</t>
    </rPh>
    <rPh sb="121" eb="123">
      <t>ダイガク</t>
    </rPh>
    <rPh sb="123" eb="125">
      <t>ケンガク</t>
    </rPh>
    <rPh sb="159" eb="161">
      <t>ネンジ</t>
    </rPh>
    <rPh sb="172" eb="174">
      <t>ネンジ</t>
    </rPh>
    <rPh sb="176" eb="179">
      <t>ソウゴウテキ</t>
    </rPh>
    <rPh sb="180" eb="182">
      <t>タンキュウ</t>
    </rPh>
    <rPh sb="183" eb="185">
      <t>ジカン</t>
    </rPh>
    <rPh sb="186" eb="188">
      <t>カダイ</t>
    </rPh>
    <rPh sb="188" eb="190">
      <t>ケンキュウ</t>
    </rPh>
    <rPh sb="193" eb="194">
      <t>ツナ</t>
    </rPh>
    <phoneticPr fontId="1"/>
  </si>
  <si>
    <t>　２年次に１単位、３年次に２単位実施。２年次は、インターンシップを行い、コミュニケーション能力・職業観の育成を図り、後半から地域課題に関連した探究学習に取り組む。３年次は系列学習を生かし、総合学科の集大成として「課題研究」に取り組む。各々がテーマに深く切り込むことができるよう工夫している。テーマ設定や課題研究の進め方・プレゼンテーション技法については、外部講師を招聘しガイダンスを行っている。１２月に「探究学習発表会」を開催し、総合学科の学びを地域の方々にも発表している。
〔開催予定日：令和７年１２月１９日（金）〕</t>
    <rPh sb="45" eb="47">
      <t>ノウリョク</t>
    </rPh>
    <rPh sb="48" eb="51">
      <t>ショクギョウカン</t>
    </rPh>
    <rPh sb="52" eb="54">
      <t>イクセイ</t>
    </rPh>
    <rPh sb="55" eb="56">
      <t>ハカ</t>
    </rPh>
    <rPh sb="62" eb="66">
      <t>チイキカダイ</t>
    </rPh>
    <rPh sb="67" eb="69">
      <t>カンレン</t>
    </rPh>
    <rPh sb="71" eb="75">
      <t>タンキュウガクシュウ</t>
    </rPh>
    <rPh sb="76" eb="77">
      <t>ト</t>
    </rPh>
    <rPh sb="78" eb="79">
      <t>ク</t>
    </rPh>
    <rPh sb="82" eb="84">
      <t>ネンジ</t>
    </rPh>
    <rPh sb="87" eb="89">
      <t>ガクシュウ</t>
    </rPh>
    <rPh sb="90" eb="91">
      <t>イ</t>
    </rPh>
    <rPh sb="112" eb="113">
      <t>ト</t>
    </rPh>
    <rPh sb="114" eb="115">
      <t>ク</t>
    </rPh>
    <rPh sb="117" eb="119">
      <t>オノオノ</t>
    </rPh>
    <rPh sb="177" eb="181">
      <t>ガイブコウシ</t>
    </rPh>
    <rPh sb="182" eb="184">
      <t>ショウヘイ</t>
    </rPh>
    <rPh sb="202" eb="206">
      <t>タンキュウガクシュウ</t>
    </rPh>
    <rPh sb="206" eb="209">
      <t>ハッピョウカイ</t>
    </rPh>
    <rPh sb="241" eb="243">
      <t>ヨテイ</t>
    </rPh>
    <rPh sb="245" eb="247">
      <t>レイワ</t>
    </rPh>
    <rPh sb="248" eb="249">
      <t>ネン</t>
    </rPh>
    <rPh sb="256" eb="257">
      <t>キン</t>
    </rPh>
    <phoneticPr fontId="1"/>
  </si>
  <si>
    <t>　系列・科目選択においては学習シラバス、履修の手引きを用いた科目選択ガイダンスや、保護者対象のガイダンスなどを実施したうえで、個別面談を行うなど、きめ細かな指導を行っている。また、進路指導においてはインターンシップや社会人講話、職業体験など、できるだけ社会（地元）との接点を設け、自分の将来像を意識できるよう考慮している。系列担当者が「もう一人の担任」という立場で、進路相談、学習相談などの支援を行っている。指導立案組織として総合学科運営委員会を設置、教務課・進路指導課・年次・系列と連携して進めている。</t>
    <rPh sb="1" eb="3">
      <t>ケイレツ</t>
    </rPh>
    <rPh sb="4" eb="6">
      <t>カモク</t>
    </rPh>
    <rPh sb="6" eb="8">
      <t>センタク</t>
    </rPh>
    <rPh sb="13" eb="15">
      <t>ガクシュウ</t>
    </rPh>
    <rPh sb="20" eb="22">
      <t>リシュウ</t>
    </rPh>
    <rPh sb="23" eb="25">
      <t>テビ</t>
    </rPh>
    <rPh sb="27" eb="28">
      <t>モチ</t>
    </rPh>
    <rPh sb="30" eb="32">
      <t>カモク</t>
    </rPh>
    <rPh sb="32" eb="34">
      <t>センタク</t>
    </rPh>
    <rPh sb="41" eb="44">
      <t>ホゴシャ</t>
    </rPh>
    <rPh sb="44" eb="46">
      <t>タイショウ</t>
    </rPh>
    <rPh sb="55" eb="57">
      <t>ジッシ</t>
    </rPh>
    <rPh sb="63" eb="65">
      <t>コベツ</t>
    </rPh>
    <rPh sb="65" eb="67">
      <t>メンダン</t>
    </rPh>
    <rPh sb="68" eb="69">
      <t>オコナ</t>
    </rPh>
    <rPh sb="75" eb="76">
      <t>コマ</t>
    </rPh>
    <rPh sb="78" eb="80">
      <t>シドウ</t>
    </rPh>
    <rPh sb="81" eb="82">
      <t>オコナ</t>
    </rPh>
    <rPh sb="90" eb="92">
      <t>シンロ</t>
    </rPh>
    <rPh sb="92" eb="94">
      <t>シドウ</t>
    </rPh>
    <rPh sb="108" eb="111">
      <t>シャカイジン</t>
    </rPh>
    <rPh sb="111" eb="113">
      <t>コウワ</t>
    </rPh>
    <rPh sb="114" eb="116">
      <t>ショクギョウ</t>
    </rPh>
    <rPh sb="116" eb="118">
      <t>タイケン</t>
    </rPh>
    <rPh sb="126" eb="128">
      <t>シャカイ</t>
    </rPh>
    <rPh sb="129" eb="131">
      <t>ジモト</t>
    </rPh>
    <rPh sb="134" eb="136">
      <t>セッテン</t>
    </rPh>
    <rPh sb="137" eb="138">
      <t>モウ</t>
    </rPh>
    <rPh sb="140" eb="142">
      <t>ジブン</t>
    </rPh>
    <rPh sb="143" eb="146">
      <t>ショウライゾウ</t>
    </rPh>
    <rPh sb="147" eb="149">
      <t>イシキ</t>
    </rPh>
    <rPh sb="154" eb="156">
      <t>コウリョ</t>
    </rPh>
    <rPh sb="183" eb="185">
      <t>シンロ</t>
    </rPh>
    <rPh sb="185" eb="187">
      <t>ソウダン</t>
    </rPh>
    <rPh sb="188" eb="190">
      <t>ガクシュウ</t>
    </rPh>
    <rPh sb="190" eb="192">
      <t>ソウダン</t>
    </rPh>
    <rPh sb="195" eb="197">
      <t>シエン</t>
    </rPh>
    <rPh sb="198" eb="199">
      <t>オコナ</t>
    </rPh>
    <rPh sb="204" eb="206">
      <t>シドウ</t>
    </rPh>
    <rPh sb="206" eb="208">
      <t>リツアン</t>
    </rPh>
    <rPh sb="208" eb="210">
      <t>ソシキ</t>
    </rPh>
    <rPh sb="213" eb="217">
      <t>ソウゴウガッカ</t>
    </rPh>
    <rPh sb="217" eb="219">
      <t>ウンエイ</t>
    </rPh>
    <rPh sb="219" eb="222">
      <t>イインカイ</t>
    </rPh>
    <rPh sb="223" eb="225">
      <t>セッチ</t>
    </rPh>
    <rPh sb="226" eb="229">
      <t>キョウムカ</t>
    </rPh>
    <rPh sb="230" eb="232">
      <t>シンロ</t>
    </rPh>
    <rPh sb="232" eb="234">
      <t>シドウ</t>
    </rPh>
    <rPh sb="234" eb="235">
      <t>カ</t>
    </rPh>
    <rPh sb="236" eb="238">
      <t>ネンジ</t>
    </rPh>
    <rPh sb="239" eb="241">
      <t>ケイレツ</t>
    </rPh>
    <rPh sb="242" eb="244">
      <t>レンケイ</t>
    </rPh>
    <rPh sb="246" eb="247">
      <t>スス</t>
    </rPh>
    <phoneticPr fontId="1"/>
  </si>
  <si>
    <t>　男女共学、今年度の生徒数642名。普通科と総合学科の併設校であり、単位制と２学期制を導入して、平成10年に開校しました。３年次の課題研究では地域との関わりを持ちながら、体験的な学習を取り入れた研究活動を行い「探究学習発表会」でその成果を発表しています。また、探究助言者、学校関係者、地域事業所・施設の方々から参観していただくことで、総合学科の理解につなげています。本校の総合学科は４つの系列を設置しており、系統的総合的な学習進めることで専門性を身に付け、学びを活かした進学・就職を目指す学校です。</t>
    <rPh sb="6" eb="9">
      <t>コンネンド</t>
    </rPh>
    <rPh sb="10" eb="13">
      <t>セイトスウ</t>
    </rPh>
    <rPh sb="27" eb="29">
      <t>ヘイセツ</t>
    </rPh>
    <rPh sb="29" eb="30">
      <t>コウ</t>
    </rPh>
    <rPh sb="62" eb="64">
      <t>ネンジ</t>
    </rPh>
    <rPh sb="65" eb="67">
      <t>カダイ</t>
    </rPh>
    <rPh sb="67" eb="69">
      <t>ケンキュウ</t>
    </rPh>
    <rPh sb="71" eb="73">
      <t>チイキ</t>
    </rPh>
    <rPh sb="75" eb="76">
      <t>カカ</t>
    </rPh>
    <rPh sb="79" eb="80">
      <t>モ</t>
    </rPh>
    <rPh sb="85" eb="88">
      <t>タイケンテキ</t>
    </rPh>
    <rPh sb="89" eb="91">
      <t>ガクシュウ</t>
    </rPh>
    <rPh sb="92" eb="93">
      <t>ト</t>
    </rPh>
    <rPh sb="94" eb="95">
      <t>イ</t>
    </rPh>
    <rPh sb="97" eb="99">
      <t>ケンキュウ</t>
    </rPh>
    <rPh sb="99" eb="101">
      <t>カツドウ</t>
    </rPh>
    <rPh sb="102" eb="103">
      <t>オコナ</t>
    </rPh>
    <rPh sb="116" eb="118">
      <t>セイカ</t>
    </rPh>
    <rPh sb="119" eb="121">
      <t>ハッピョウ</t>
    </rPh>
    <rPh sb="130" eb="135">
      <t>タンキュウジョゲンシャ</t>
    </rPh>
    <rPh sb="151" eb="153">
      <t>カタガタ</t>
    </rPh>
    <rPh sb="167" eb="169">
      <t>ソウゴウ</t>
    </rPh>
    <rPh sb="169" eb="171">
      <t>ガッカ</t>
    </rPh>
    <rPh sb="172" eb="174">
      <t>リカイ</t>
    </rPh>
    <rPh sb="183" eb="185">
      <t>ホンコウ</t>
    </rPh>
    <rPh sb="186" eb="188">
      <t>ソウゴウ</t>
    </rPh>
    <rPh sb="188" eb="190">
      <t>ガッカ</t>
    </rPh>
    <rPh sb="194" eb="196">
      <t>ケイレツ</t>
    </rPh>
    <rPh sb="197" eb="199">
      <t>セッチ</t>
    </rPh>
    <rPh sb="204" eb="207">
      <t>ケイトウテキ</t>
    </rPh>
    <rPh sb="207" eb="210">
      <t>ソウゴウテキ</t>
    </rPh>
    <rPh sb="211" eb="213">
      <t>ガクシュウ</t>
    </rPh>
    <rPh sb="213" eb="214">
      <t>スス</t>
    </rPh>
    <rPh sb="219" eb="222">
      <t>センモンセイ</t>
    </rPh>
    <rPh sb="223" eb="224">
      <t>ミ</t>
    </rPh>
    <rPh sb="225" eb="226">
      <t>ツ</t>
    </rPh>
    <rPh sb="228" eb="229">
      <t>マナ</t>
    </rPh>
    <rPh sb="231" eb="232">
      <t>イ</t>
    </rPh>
    <rPh sb="235" eb="237">
      <t>シンガク</t>
    </rPh>
    <rPh sb="238" eb="240">
      <t>シュウショク</t>
    </rPh>
    <rPh sb="241" eb="243">
      <t>メザ</t>
    </rPh>
    <rPh sb="244" eb="246">
      <t>ガッコウ</t>
    </rPh>
    <phoneticPr fontId="1"/>
  </si>
  <si>
    <t>〇進学は、系列、系統ごとに専門性の高い学習や資格取得を生かし、総合型選抜や学校推薦型選抜などの多様な受験方式を利用することにより、進路目標達成に結びついている。
　大学4名、短大11名、専門各種29名
〇就職は、地元企業への希望者が多い。進路未定者2名
　一般企業50名（県内44、県外6）公務員1名</t>
    <rPh sb="1" eb="3">
      <t>シンガク</t>
    </rPh>
    <rPh sb="5" eb="7">
      <t>ケイレツ</t>
    </rPh>
    <rPh sb="8" eb="10">
      <t>ケイトウ</t>
    </rPh>
    <rPh sb="13" eb="16">
      <t>センモンセイ</t>
    </rPh>
    <rPh sb="17" eb="18">
      <t>タカ</t>
    </rPh>
    <rPh sb="19" eb="21">
      <t>ガクシュウ</t>
    </rPh>
    <rPh sb="22" eb="24">
      <t>シカク</t>
    </rPh>
    <rPh sb="24" eb="26">
      <t>シュトク</t>
    </rPh>
    <rPh sb="27" eb="28">
      <t>イ</t>
    </rPh>
    <rPh sb="47" eb="49">
      <t>タヨウ</t>
    </rPh>
    <rPh sb="50" eb="52">
      <t>ジュケン</t>
    </rPh>
    <rPh sb="52" eb="54">
      <t>ホウシキ</t>
    </rPh>
    <rPh sb="55" eb="57">
      <t>リヨウ</t>
    </rPh>
    <rPh sb="65" eb="67">
      <t>シンロ</t>
    </rPh>
    <rPh sb="67" eb="69">
      <t>モクヒョウ</t>
    </rPh>
    <rPh sb="69" eb="71">
      <t>タッセイ</t>
    </rPh>
    <rPh sb="72" eb="73">
      <t>ムス</t>
    </rPh>
    <rPh sb="102" eb="104">
      <t>シュウショク</t>
    </rPh>
    <rPh sb="106" eb="110">
      <t>ジモトキギョウ</t>
    </rPh>
    <rPh sb="112" eb="115">
      <t>キボウシャ</t>
    </rPh>
    <rPh sb="116" eb="117">
      <t>オオ</t>
    </rPh>
    <rPh sb="119" eb="121">
      <t>シンロ</t>
    </rPh>
    <rPh sb="121" eb="123">
      <t>ミテイ</t>
    </rPh>
    <rPh sb="123" eb="124">
      <t>シャ</t>
    </rPh>
    <rPh sb="125" eb="126">
      <t>メイ</t>
    </rPh>
    <rPh sb="145" eb="148">
      <t>コウムイン</t>
    </rPh>
    <rPh sb="149" eb="150">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</si>
</sst>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
      <name val="ＭＳ ゴシック"/>
      <family val="3"/>
      <charset val="128"/>
    </font>
    <font>
      <b/>
      <sz val="12"/>
      <name val="ＭＳ 明朝"/>
      <family val="1"/>
      <charset val="128"/>
    </font>
  </fonts>
  <fills count="2">
    <fill>
      <patternFill patternType="none"/>
    </fill>
    <fill>
      <patternFill patternType="gray125"/>
    </fill>
  </fills>
  <borders count="1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0">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9" fillId="0" borderId="0" xfId="0" applyFont="1" applyFill="1">
      <alignment vertical="center"/>
    </xf>
    <xf numFmtId="0" fontId="0" fillId="0" borderId="10" xfId="0" applyFill="1" applyBorder="1">
      <alignment vertical="center"/>
    </xf>
    <xf numFmtId="0" fontId="0" fillId="0" borderId="11" xfId="0" applyFill="1" applyBorder="1">
      <alignment vertical="center"/>
    </xf>
    <xf numFmtId="0" fontId="0" fillId="0" borderId="12" xfId="0" applyFill="1" applyBorder="1">
      <alignment vertical="center"/>
    </xf>
    <xf numFmtId="0" fontId="8" fillId="0" borderId="10" xfId="0" applyFont="1" applyFill="1" applyBorder="1" applyAlignment="1">
      <alignment horizontal="right" vertical="center" shrinkToFit="1"/>
    </xf>
    <xf numFmtId="0" fontId="8" fillId="0" borderId="11" xfId="0" applyFont="1" applyFill="1" applyBorder="1" applyAlignment="1">
      <alignment horizontal="right" vertical="center" shrinkToFit="1"/>
    </xf>
    <xf numFmtId="0" fontId="8" fillId="0" borderId="12"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1"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2" xfId="0" applyFill="1" applyBorder="1">
      <alignment vertical="center"/>
    </xf>
    <xf numFmtId="0" fontId="6" fillId="0" borderId="1" xfId="0" applyFont="1" applyFill="1" applyBorder="1" applyAlignment="1" applyProtection="1">
      <alignment horizontal="right" vertical="center" shrinkToFit="1"/>
      <protection locked="0"/>
    </xf>
    <xf numFmtId="0" fontId="6" fillId="0" borderId="0" xfId="0" applyFont="1" applyFill="1" applyAlignment="1" applyProtection="1">
      <alignment horizontal="right" vertical="center" shrinkToFit="1"/>
      <protection locked="0"/>
    </xf>
    <xf numFmtId="0" fontId="6" fillId="0" borderId="2" xfId="0" applyFont="1" applyFill="1" applyBorder="1" applyAlignment="1" applyProtection="1">
      <alignment horizontal="right" vertical="center" shrinkToFit="1"/>
      <protection locked="0"/>
    </xf>
    <xf numFmtId="0" fontId="13" fillId="0" borderId="0" xfId="0" applyFont="1" applyFill="1">
      <alignment vertical="center"/>
    </xf>
    <xf numFmtId="0" fontId="4" fillId="0" borderId="1" xfId="0" applyFont="1" applyFill="1" applyBorder="1">
      <alignment vertical="center"/>
    </xf>
    <xf numFmtId="0" fontId="4" fillId="0" borderId="0" xfId="0" applyFont="1" applyFill="1">
      <alignment vertical="center"/>
    </xf>
    <xf numFmtId="0" fontId="4" fillId="0" borderId="2"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1" fillId="0" borderId="0" xfId="0" applyFont="1" applyFill="1">
      <alignment vertical="center"/>
    </xf>
    <xf numFmtId="49" fontId="11" fillId="0" borderId="0" xfId="0" applyNumberFormat="1" applyFont="1" applyFill="1" applyProtection="1">
      <alignment vertical="center"/>
      <protection locked="0"/>
    </xf>
    <xf numFmtId="0" fontId="12" fillId="0" borderId="0" xfId="0" applyFont="1" applyFill="1" applyAlignment="1" applyProtection="1">
      <alignment horizontal="left" vertical="center" wrapText="1"/>
      <protection locked="0"/>
    </xf>
    <xf numFmtId="0" fontId="0" fillId="0" borderId="2" xfId="0" applyFill="1" applyBorder="1" applyAlignment="1">
      <alignment horizontal="left"/>
    </xf>
    <xf numFmtId="0" fontId="6" fillId="0" borderId="0" xfId="0" applyFont="1" applyFill="1" applyAlignment="1" applyProtection="1">
      <alignment horizontal="right" shrinkToFit="1"/>
      <protection locked="0"/>
    </xf>
    <xf numFmtId="0" fontId="6" fillId="0" borderId="2" xfId="0" applyFont="1" applyFill="1" applyBorder="1" applyAlignment="1" applyProtection="1">
      <alignment horizontal="right" shrinkToFit="1"/>
      <protection locked="0"/>
    </xf>
    <xf numFmtId="0" fontId="4" fillId="0" borderId="1"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2" xfId="0" applyFont="1" applyFill="1" applyBorder="1" applyAlignment="1" applyProtection="1">
      <alignment horizontal="right" shrinkToFit="1"/>
      <protection locked="0"/>
    </xf>
    <xf numFmtId="0" fontId="4" fillId="0" borderId="3" xfId="0" applyFont="1" applyFill="1" applyBorder="1">
      <alignment vertical="center"/>
    </xf>
    <xf numFmtId="0" fontId="4" fillId="0" borderId="4" xfId="0" applyFont="1" applyFill="1" applyBorder="1">
      <alignment vertical="center"/>
    </xf>
    <xf numFmtId="0" fontId="4" fillId="0" borderId="5" xfId="0" applyFont="1" applyFill="1" applyBorder="1">
      <alignment vertical="center"/>
    </xf>
    <xf numFmtId="0" fontId="8" fillId="0" borderId="3" xfId="0" applyFont="1" applyFill="1" applyBorder="1" applyAlignment="1" applyProtection="1">
      <alignment horizontal="right" vertical="center" shrinkToFit="1"/>
      <protection locked="0"/>
    </xf>
    <xf numFmtId="0" fontId="8" fillId="0" borderId="4" xfId="0" applyFont="1" applyFill="1" applyBorder="1" applyAlignment="1" applyProtection="1">
      <alignment horizontal="right" vertical="center" shrinkToFit="1"/>
      <protection locked="0"/>
    </xf>
    <xf numFmtId="0" fontId="8" fillId="0" borderId="5" xfId="0" applyFont="1" applyFill="1" applyBorder="1" applyAlignment="1" applyProtection="1">
      <alignment horizontal="right" vertical="center" shrinkToFit="1"/>
      <protection locked="0"/>
    </xf>
    <xf numFmtId="0" fontId="10" fillId="0" borderId="0" xfId="0" applyFont="1" applyFill="1" applyAlignment="1">
      <alignment vertical="top"/>
    </xf>
    <xf numFmtId="0" fontId="10" fillId="0" borderId="0" xfId="0" applyFont="1" applyFill="1">
      <alignment vertical="center"/>
    </xf>
    <xf numFmtId="0" fontId="9" fillId="0" borderId="8" xfId="0" applyFont="1" applyFill="1" applyBorder="1" applyProtection="1">
      <alignment vertical="center"/>
      <protection locked="0"/>
    </xf>
    <xf numFmtId="0" fontId="9" fillId="0" borderId="6" xfId="0" applyFont="1" applyFill="1" applyBorder="1" applyProtection="1">
      <alignment vertical="center"/>
      <protection locked="0"/>
    </xf>
    <xf numFmtId="0" fontId="9" fillId="0" borderId="6"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7" xfId="0" applyFont="1" applyFill="1" applyBorder="1" applyAlignment="1">
      <alignment horizontal="right" vertical="center"/>
    </xf>
    <xf numFmtId="0" fontId="9" fillId="0" borderId="6" xfId="0" applyFont="1" applyFill="1" applyBorder="1" applyAlignment="1">
      <alignment horizontal="right" vertical="center"/>
    </xf>
    <xf numFmtId="0" fontId="9" fillId="0" borderId="9"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left" vertical="center" wrapText="1"/>
      <protection locked="0"/>
    </xf>
    <xf numFmtId="0" fontId="9" fillId="0" borderId="15" xfId="0" applyFont="1" applyFill="1" applyBorder="1" applyAlignment="1" applyProtection="1">
      <alignment horizontal="left" vertical="center" wrapText="1"/>
      <protection locked="0"/>
    </xf>
    <xf numFmtId="0" fontId="9" fillId="0" borderId="16" xfId="0" applyFont="1" applyFill="1" applyBorder="1" applyAlignment="1" applyProtection="1">
      <alignment horizontal="left" vertical="center" wrapText="1"/>
      <protection locked="0"/>
    </xf>
    <xf numFmtId="0" fontId="9" fillId="0" borderId="0" xfId="0" applyFont="1" applyFill="1" applyAlignment="1" applyProtection="1">
      <alignment horizontal="left" vertical="center" wrapText="1"/>
      <protection locked="0"/>
    </xf>
    <xf numFmtId="0" fontId="9" fillId="0" borderId="7" xfId="0" applyFont="1" applyFill="1" applyBorder="1" applyAlignment="1" applyProtection="1">
      <alignment horizontal="left" vertical="center" wrapText="1"/>
      <protection locked="0"/>
    </xf>
    <xf numFmtId="0" fontId="9" fillId="0" borderId="17" xfId="0" applyFont="1" applyFill="1" applyBorder="1" applyAlignment="1" applyProtection="1">
      <alignment horizontal="left" vertical="center" wrapText="1"/>
      <protection locked="0"/>
    </xf>
    <xf numFmtId="0" fontId="9" fillId="0" borderId="6" xfId="0" applyFont="1" applyFill="1" applyBorder="1" applyAlignment="1" applyProtection="1">
      <alignment horizontal="left" vertical="center" wrapText="1"/>
      <protection locked="0"/>
    </xf>
    <xf numFmtId="0" fontId="9" fillId="0" borderId="18" xfId="0" applyFont="1" applyFill="1" applyBorder="1" applyAlignment="1" applyProtection="1">
      <alignment horizontal="left" vertical="center" wrapText="1"/>
      <protection locked="0"/>
    </xf>
    <xf numFmtId="0" fontId="9" fillId="0" borderId="0" xfId="0" applyFont="1" applyFill="1" applyAlignment="1" applyProtection="1">
      <alignment horizontal="left" vertical="center"/>
      <protection locked="0"/>
    </xf>
    <xf numFmtId="0" fontId="4" fillId="0" borderId="0" xfId="0" applyFont="1" applyFill="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69"/>
  <sheetViews>
    <sheetView tabSelected="1" view="pageBreakPreview" zoomScaleNormal="120" zoomScaleSheetLayoutView="100" workbookViewId="0">
      <selection activeCell="U17" sqref="U17"/>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6" customWidth="1"/>
    <col min="27" max="16384" width="3.86328125" style="17"/>
  </cols>
  <sheetData>
    <row r="1" spans="2:27" s="2" customFormat="1" ht="14.25" customHeight="1" thickBot="1" x14ac:dyDescent="0.3">
      <c r="B1" s="1">
        <v>2502</v>
      </c>
      <c r="C1" s="1"/>
      <c r="E1" s="3" t="s">
        <v>65</v>
      </c>
      <c r="F1" s="2" t="s">
        <v>0</v>
      </c>
      <c r="H1" s="3" t="s">
        <v>66</v>
      </c>
      <c r="J1" s="3" t="s">
        <v>67</v>
      </c>
      <c r="L1" s="3" t="s">
        <v>68</v>
      </c>
      <c r="O1" s="4" t="s">
        <v>22</v>
      </c>
      <c r="P1" s="5" t="s">
        <v>69</v>
      </c>
      <c r="R1" s="2" t="s">
        <v>23</v>
      </c>
      <c r="U1" s="5" t="s">
        <v>69</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64</v>
      </c>
      <c r="C3" s="16"/>
      <c r="K3" s="17"/>
      <c r="O3" s="18" t="s">
        <v>8</v>
      </c>
      <c r="P3" s="19" t="s">
        <v>78</v>
      </c>
      <c r="R3" s="20"/>
      <c r="S3" s="21" t="s">
        <v>75</v>
      </c>
      <c r="T3" s="22"/>
      <c r="U3" s="22"/>
      <c r="V3" s="22"/>
      <c r="W3" s="22"/>
      <c r="X3" s="22"/>
      <c r="Y3" s="23"/>
      <c r="Z3" s="13"/>
      <c r="AA3" s="24"/>
    </row>
    <row r="4" spans="2:27" s="26" customFormat="1" ht="17.25" customHeight="1" x14ac:dyDescent="0.25">
      <c r="B4" s="25"/>
      <c r="R4" s="27"/>
      <c r="S4" s="21" t="s">
        <v>56</v>
      </c>
      <c r="T4" s="22"/>
      <c r="U4" s="22"/>
      <c r="V4" s="22"/>
      <c r="W4" s="22"/>
      <c r="X4" s="22"/>
      <c r="Y4" s="23"/>
      <c r="AA4" s="24"/>
    </row>
    <row r="5" spans="2:27" s="26" customFormat="1" ht="17.25" customHeight="1" x14ac:dyDescent="0.25">
      <c r="B5" s="25"/>
      <c r="C5" s="28" t="s">
        <v>63</v>
      </c>
      <c r="D5" s="29"/>
      <c r="E5" s="29"/>
      <c r="F5" s="29"/>
      <c r="G5" s="28" t="s">
        <v>62</v>
      </c>
      <c r="H5" s="29"/>
      <c r="I5" s="29"/>
      <c r="J5" s="29"/>
      <c r="K5" s="29"/>
      <c r="L5" s="29"/>
      <c r="M5" s="29"/>
      <c r="N5" s="29"/>
      <c r="O5" s="29"/>
      <c r="P5" s="29"/>
      <c r="Q5" s="29"/>
      <c r="R5" s="27"/>
      <c r="S5" s="21" t="s">
        <v>57</v>
      </c>
      <c r="T5" s="22"/>
      <c r="U5" s="22"/>
      <c r="V5" s="22"/>
      <c r="W5" s="22"/>
      <c r="X5" s="22"/>
      <c r="Y5" s="23"/>
    </row>
    <row r="6" spans="2:27" s="26" customFormat="1" ht="17.25" customHeight="1" x14ac:dyDescent="0.25">
      <c r="B6" s="25"/>
      <c r="C6" s="29" t="s">
        <v>1</v>
      </c>
      <c r="D6" s="28" t="s">
        <v>59</v>
      </c>
      <c r="E6" s="29"/>
      <c r="F6" s="29"/>
      <c r="G6" s="29"/>
      <c r="H6" s="30" t="s">
        <v>71</v>
      </c>
      <c r="I6" s="30"/>
      <c r="J6" s="30"/>
      <c r="K6" s="30"/>
      <c r="L6" s="30"/>
      <c r="M6" s="30"/>
      <c r="N6" s="30"/>
      <c r="O6" s="29"/>
      <c r="P6" s="29"/>
      <c r="Q6" s="29"/>
      <c r="R6" s="27"/>
      <c r="S6" s="22" t="s">
        <v>58</v>
      </c>
      <c r="T6" s="22"/>
      <c r="U6" s="22"/>
      <c r="V6" s="22"/>
      <c r="W6" s="22"/>
      <c r="X6" s="22"/>
      <c r="Y6" s="23"/>
    </row>
    <row r="7" spans="2:27" s="26" customFormat="1" ht="17.25" customHeight="1" x14ac:dyDescent="0.25">
      <c r="B7" s="25"/>
      <c r="C7" s="29" t="s">
        <v>2</v>
      </c>
      <c r="D7" s="28" t="s">
        <v>60</v>
      </c>
      <c r="E7" s="29"/>
      <c r="F7" s="29"/>
      <c r="G7" s="29"/>
      <c r="H7" s="31" t="s">
        <v>61</v>
      </c>
      <c r="I7" s="29"/>
      <c r="J7" s="29"/>
      <c r="K7" s="29"/>
      <c r="L7" s="29"/>
      <c r="M7" s="29"/>
      <c r="N7" s="29"/>
      <c r="O7" s="29"/>
      <c r="P7" s="29"/>
      <c r="Q7" s="29"/>
      <c r="R7" s="27"/>
      <c r="S7" s="22"/>
      <c r="T7" s="22"/>
      <c r="U7" s="22"/>
      <c r="V7" s="22"/>
      <c r="W7" s="22"/>
      <c r="X7" s="22"/>
      <c r="Y7" s="23"/>
    </row>
    <row r="8" spans="2:27" s="26" customFormat="1" ht="17.25" customHeight="1" x14ac:dyDescent="0.25">
      <c r="B8" s="25"/>
      <c r="C8" s="32" t="s">
        <v>84</v>
      </c>
      <c r="D8" s="32"/>
      <c r="E8" s="32"/>
      <c r="F8" s="32"/>
      <c r="G8" s="32"/>
      <c r="H8" s="32"/>
      <c r="I8" s="32"/>
      <c r="J8" s="32"/>
      <c r="K8" s="32"/>
      <c r="L8" s="32"/>
      <c r="M8" s="32"/>
      <c r="N8" s="32"/>
      <c r="O8" s="32"/>
      <c r="P8" s="32"/>
      <c r="Q8" s="32"/>
      <c r="R8" s="33"/>
      <c r="S8" s="34"/>
      <c r="T8" s="34"/>
      <c r="U8" s="34"/>
      <c r="V8" s="34"/>
      <c r="W8" s="34"/>
      <c r="X8" s="34"/>
      <c r="Y8" s="35"/>
    </row>
    <row r="9" spans="2:27" s="26" customFormat="1" ht="17.25" customHeight="1" x14ac:dyDescent="0.25">
      <c r="B9" s="36"/>
      <c r="C9" s="32"/>
      <c r="D9" s="32"/>
      <c r="E9" s="32"/>
      <c r="F9" s="32"/>
      <c r="G9" s="32"/>
      <c r="H9" s="32"/>
      <c r="I9" s="32"/>
      <c r="J9" s="32"/>
      <c r="K9" s="32"/>
      <c r="L9" s="32"/>
      <c r="M9" s="32"/>
      <c r="N9" s="32"/>
      <c r="O9" s="32"/>
      <c r="P9" s="32"/>
      <c r="Q9" s="32"/>
      <c r="R9" s="33"/>
      <c r="S9" s="37"/>
      <c r="T9" s="37"/>
      <c r="U9" s="37"/>
      <c r="V9" s="37"/>
      <c r="W9" s="37"/>
      <c r="X9" s="37"/>
      <c r="Y9" s="38"/>
    </row>
    <row r="10" spans="2:27" s="26" customFormat="1" ht="17.25" customHeight="1" x14ac:dyDescent="0.25">
      <c r="B10" s="36"/>
      <c r="C10" s="32"/>
      <c r="D10" s="32"/>
      <c r="E10" s="32"/>
      <c r="F10" s="32"/>
      <c r="G10" s="32"/>
      <c r="H10" s="32"/>
      <c r="I10" s="32"/>
      <c r="J10" s="32"/>
      <c r="K10" s="32"/>
      <c r="L10" s="32"/>
      <c r="M10" s="32"/>
      <c r="N10" s="32"/>
      <c r="O10" s="32"/>
      <c r="P10" s="32"/>
      <c r="Q10" s="32"/>
      <c r="R10" s="33"/>
      <c r="S10" s="37"/>
      <c r="T10" s="37"/>
      <c r="U10" s="37"/>
      <c r="V10" s="37"/>
      <c r="W10" s="37"/>
      <c r="X10" s="37"/>
      <c r="Y10" s="38"/>
      <c r="AA10" s="6"/>
    </row>
    <row r="11" spans="2:27" s="26" customFormat="1" ht="27.75" customHeight="1" x14ac:dyDescent="0.25">
      <c r="B11" s="36"/>
      <c r="C11" s="32"/>
      <c r="D11" s="32"/>
      <c r="E11" s="32"/>
      <c r="F11" s="32"/>
      <c r="G11" s="32"/>
      <c r="H11" s="32"/>
      <c r="I11" s="32"/>
      <c r="J11" s="32"/>
      <c r="K11" s="32"/>
      <c r="L11" s="32"/>
      <c r="M11" s="32"/>
      <c r="N11" s="32"/>
      <c r="O11" s="32"/>
      <c r="P11" s="32"/>
      <c r="Q11" s="32"/>
      <c r="R11" s="33"/>
      <c r="S11" s="37"/>
      <c r="T11" s="37"/>
      <c r="U11" s="37"/>
      <c r="V11" s="37"/>
      <c r="W11" s="37"/>
      <c r="X11" s="37"/>
      <c r="Y11" s="38"/>
      <c r="AA11" s="6"/>
    </row>
    <row r="12" spans="2:27" s="26" customFormat="1" ht="6"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6" customFormat="1" ht="3" customHeight="1" x14ac:dyDescent="0.25"/>
    <row r="14" spans="2:27" s="6" customFormat="1" ht="14.25" customHeight="1" x14ac:dyDescent="0.25">
      <c r="B14" s="45" t="s">
        <v>19</v>
      </c>
    </row>
    <row r="15" spans="2:27" s="6" customFormat="1" ht="10.5" customHeight="1" x14ac:dyDescent="0.25">
      <c r="B15" s="46"/>
      <c r="C15" s="6" t="s">
        <v>16</v>
      </c>
      <c r="F15" s="47">
        <v>360</v>
      </c>
      <c r="H15" s="6" t="s">
        <v>17</v>
      </c>
      <c r="K15" s="47">
        <v>9</v>
      </c>
      <c r="M15" s="6" t="s">
        <v>48</v>
      </c>
      <c r="P15" s="48" t="s">
        <v>70</v>
      </c>
      <c r="Q15" s="49"/>
      <c r="R15" s="49"/>
      <c r="S15" s="49"/>
      <c r="U15" s="6" t="s">
        <v>45</v>
      </c>
      <c r="W15" s="47">
        <v>2</v>
      </c>
      <c r="X15" s="6" t="s">
        <v>46</v>
      </c>
    </row>
    <row r="16" spans="2:27" s="6" customFormat="1" ht="10.5" customHeight="1" x14ac:dyDescent="0.25">
      <c r="B16" s="46"/>
      <c r="C16" s="6" t="s">
        <v>43</v>
      </c>
      <c r="F16" s="47">
        <v>720</v>
      </c>
      <c r="J16" s="50" t="s">
        <v>44</v>
      </c>
      <c r="K16" s="47">
        <v>18</v>
      </c>
      <c r="M16" s="6" t="s">
        <v>47</v>
      </c>
      <c r="P16" s="48"/>
      <c r="Q16" s="49"/>
      <c r="R16" s="49"/>
      <c r="S16" s="49"/>
      <c r="U16" s="6" t="s">
        <v>40</v>
      </c>
      <c r="W16" s="47">
        <v>3</v>
      </c>
      <c r="X16" s="6" t="s">
        <v>41</v>
      </c>
    </row>
    <row r="17" spans="2:36" s="6" customFormat="1" ht="10.5" customHeight="1" x14ac:dyDescent="0.25"/>
    <row r="18" spans="2:36" s="6" customFormat="1" ht="14.25" customHeight="1" x14ac:dyDescent="0.25">
      <c r="B18" s="45" t="s">
        <v>18</v>
      </c>
      <c r="S18" s="45" t="s">
        <v>24</v>
      </c>
      <c r="X18" s="47">
        <v>74</v>
      </c>
      <c r="AJ18" s="31"/>
    </row>
    <row r="19" spans="2:36" s="6" customFormat="1" ht="10.5" customHeight="1" x14ac:dyDescent="0.25">
      <c r="E19" s="50" t="s">
        <v>9</v>
      </c>
      <c r="F19" s="47">
        <v>2</v>
      </c>
      <c r="I19" s="50" t="s">
        <v>12</v>
      </c>
      <c r="J19" s="47">
        <v>2</v>
      </c>
      <c r="P19" s="50" t="s">
        <v>20</v>
      </c>
      <c r="Q19" s="47">
        <v>4</v>
      </c>
      <c r="S19" s="51" t="s">
        <v>42</v>
      </c>
      <c r="U19" s="52"/>
    </row>
    <row r="20" spans="2:36" s="6" customFormat="1" ht="10.5" customHeight="1" x14ac:dyDescent="0.25">
      <c r="E20" s="50" t="s">
        <v>35</v>
      </c>
      <c r="F20" s="47">
        <v>0</v>
      </c>
      <c r="I20" s="53" t="s">
        <v>13</v>
      </c>
      <c r="J20" s="47">
        <v>0</v>
      </c>
      <c r="P20" s="50" t="s">
        <v>21</v>
      </c>
      <c r="Q20" s="47">
        <v>0</v>
      </c>
      <c r="S20" s="52"/>
      <c r="V20" s="50" t="s">
        <v>49</v>
      </c>
      <c r="X20" s="47"/>
      <c r="Y20" s="6" t="s">
        <v>50</v>
      </c>
    </row>
    <row r="21" spans="2:36" s="6" customFormat="1" ht="10.5" customHeight="1" x14ac:dyDescent="0.25">
      <c r="E21" s="50" t="s">
        <v>10</v>
      </c>
      <c r="F21" s="47">
        <v>48</v>
      </c>
      <c r="I21" s="50" t="s">
        <v>72</v>
      </c>
      <c r="J21" s="47">
        <v>6</v>
      </c>
      <c r="P21" s="50" t="s">
        <v>73</v>
      </c>
      <c r="Q21" s="47">
        <v>2</v>
      </c>
      <c r="S21" s="52"/>
      <c r="V21" s="50"/>
      <c r="X21" s="47"/>
    </row>
    <row r="22" spans="2:36" s="6" customFormat="1" ht="10.5" customHeight="1" x14ac:dyDescent="0.25">
      <c r="E22" s="50" t="s">
        <v>11</v>
      </c>
      <c r="F22" s="47">
        <v>1</v>
      </c>
      <c r="I22" s="50" t="s">
        <v>14</v>
      </c>
      <c r="J22" s="47">
        <v>6</v>
      </c>
      <c r="P22" s="50" t="s">
        <v>74</v>
      </c>
      <c r="Q22" s="47">
        <v>3</v>
      </c>
      <c r="T22" s="52"/>
      <c r="U22" s="52"/>
      <c r="V22" s="50" t="s">
        <v>51</v>
      </c>
      <c r="X22" s="47"/>
    </row>
    <row r="23" spans="2:36" s="6" customFormat="1" ht="10.5" customHeight="1" x14ac:dyDescent="0.25">
      <c r="C23" s="49"/>
      <c r="D23" s="49"/>
      <c r="E23" s="54"/>
      <c r="F23" s="47"/>
      <c r="G23" s="49"/>
      <c r="H23" s="49"/>
      <c r="I23" s="54" t="s">
        <v>15</v>
      </c>
      <c r="J23" s="47">
        <v>0</v>
      </c>
      <c r="K23" s="49"/>
      <c r="L23" s="49"/>
      <c r="M23" s="49"/>
      <c r="N23" s="49"/>
      <c r="O23" s="49"/>
      <c r="P23" s="54"/>
      <c r="Q23" s="47"/>
      <c r="V23" s="50" t="s">
        <v>6</v>
      </c>
      <c r="X23" s="47"/>
    </row>
    <row r="24" spans="2:36" s="6" customFormat="1" ht="10.5" customHeight="1" x14ac:dyDescent="0.25">
      <c r="P24" s="6" t="s">
        <v>26</v>
      </c>
      <c r="Q24" s="55">
        <f>SUM(F19:F23,J19:J23,Q19:Q23)</f>
        <v>74</v>
      </c>
      <c r="T24" s="50"/>
      <c r="U24" s="50"/>
      <c r="V24" s="50" t="s">
        <v>7</v>
      </c>
      <c r="X24" s="47"/>
    </row>
    <row r="25" spans="2:36" s="6" customFormat="1" ht="14.25" customHeight="1" x14ac:dyDescent="0.25">
      <c r="B25" s="45" t="s">
        <v>29</v>
      </c>
      <c r="J25" s="45" t="s">
        <v>36</v>
      </c>
      <c r="U25" s="50"/>
      <c r="V25" s="50" t="s">
        <v>52</v>
      </c>
      <c r="X25" s="47">
        <v>0</v>
      </c>
    </row>
    <row r="26" spans="2:36" s="6" customFormat="1" ht="10.5" customHeight="1" x14ac:dyDescent="0.25">
      <c r="E26" s="50" t="s">
        <v>27</v>
      </c>
      <c r="F26" s="47">
        <v>186</v>
      </c>
      <c r="K26" s="6" t="s">
        <v>37</v>
      </c>
      <c r="L26" s="47">
        <v>8</v>
      </c>
      <c r="M26" s="6" t="s">
        <v>38</v>
      </c>
      <c r="N26" s="47">
        <v>35</v>
      </c>
      <c r="O26" s="6" t="s">
        <v>39</v>
      </c>
      <c r="U26" s="50"/>
      <c r="V26" s="50" t="s">
        <v>25</v>
      </c>
      <c r="X26" s="47"/>
    </row>
    <row r="27" spans="2:36" s="6" customFormat="1" ht="10.5" customHeight="1" x14ac:dyDescent="0.25">
      <c r="D27" s="50"/>
      <c r="E27" s="50" t="s">
        <v>28</v>
      </c>
      <c r="F27" s="47">
        <v>98</v>
      </c>
      <c r="K27" s="6" t="s">
        <v>5</v>
      </c>
      <c r="L27" s="47">
        <v>15</v>
      </c>
      <c r="M27" s="6" t="s">
        <v>38</v>
      </c>
      <c r="N27" s="47">
        <v>40</v>
      </c>
      <c r="O27" s="6" t="s">
        <v>39</v>
      </c>
      <c r="X27" s="56"/>
    </row>
    <row r="28" spans="2:36" s="6" customFormat="1" ht="10.5" customHeight="1" x14ac:dyDescent="0.25"/>
    <row r="29" spans="2:36" s="57" customFormat="1" ht="15" customHeight="1" x14ac:dyDescent="0.25">
      <c r="B29" s="45" t="s">
        <v>32</v>
      </c>
      <c r="N29" s="45" t="s">
        <v>55</v>
      </c>
    </row>
    <row r="30" spans="2:36" s="6" customFormat="1" ht="10.5" customHeight="1" x14ac:dyDescent="0.25">
      <c r="B30" s="58" t="s">
        <v>79</v>
      </c>
      <c r="C30" s="59"/>
      <c r="D30" s="59"/>
      <c r="E30" s="59"/>
      <c r="F30" s="59"/>
      <c r="G30" s="59"/>
      <c r="H30" s="59"/>
      <c r="I30" s="59"/>
      <c r="J30" s="59"/>
      <c r="K30" s="59"/>
      <c r="L30" s="60"/>
      <c r="N30" s="58" t="s">
        <v>81</v>
      </c>
      <c r="O30" s="59"/>
      <c r="P30" s="59"/>
      <c r="Q30" s="59"/>
      <c r="R30" s="59"/>
      <c r="S30" s="59"/>
      <c r="T30" s="59"/>
      <c r="U30" s="59"/>
      <c r="V30" s="59"/>
      <c r="W30" s="59"/>
      <c r="X30" s="59"/>
      <c r="Y30" s="60"/>
    </row>
    <row r="31" spans="2:36" s="6"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row>
    <row r="32" spans="2:36" s="6"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row>
    <row r="33" spans="2:25" s="6"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5" s="6"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5" s="6"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5" s="6"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5" s="6"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5" s="6" customFormat="1" ht="10.15"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5" s="6" customFormat="1" ht="5.75" customHeight="1" x14ac:dyDescent="0.25"/>
    <row r="40" spans="2:25" s="57" customFormat="1" ht="15" customHeight="1" x14ac:dyDescent="0.25">
      <c r="B40" s="45" t="s">
        <v>30</v>
      </c>
      <c r="N40" s="45" t="s">
        <v>76</v>
      </c>
    </row>
    <row r="41" spans="2:25" s="6" customFormat="1" ht="10.15" x14ac:dyDescent="0.25">
      <c r="B41" s="51"/>
      <c r="C41" s="51"/>
      <c r="D41" s="50" t="s">
        <v>53</v>
      </c>
      <c r="E41" s="47">
        <v>15</v>
      </c>
      <c r="F41" s="51"/>
      <c r="G41" s="51"/>
      <c r="H41" s="51"/>
      <c r="I41" s="50" t="s">
        <v>54</v>
      </c>
      <c r="J41" s="47">
        <v>29</v>
      </c>
      <c r="K41" s="51"/>
      <c r="L41" s="51"/>
      <c r="N41" s="58" t="s">
        <v>82</v>
      </c>
      <c r="O41" s="59"/>
      <c r="P41" s="59"/>
      <c r="Q41" s="59"/>
      <c r="R41" s="59"/>
      <c r="S41" s="59"/>
      <c r="T41" s="59"/>
      <c r="U41" s="59"/>
      <c r="V41" s="59"/>
      <c r="W41" s="59"/>
      <c r="X41" s="59"/>
      <c r="Y41" s="60"/>
    </row>
    <row r="42" spans="2:25" s="6" customFormat="1" ht="10.15" x14ac:dyDescent="0.25">
      <c r="B42" s="51"/>
      <c r="C42" s="51"/>
      <c r="D42" s="50" t="s">
        <v>3</v>
      </c>
      <c r="E42" s="47">
        <v>1</v>
      </c>
      <c r="F42" s="51"/>
      <c r="G42" s="51"/>
      <c r="H42" s="51"/>
      <c r="I42" s="50" t="s">
        <v>4</v>
      </c>
      <c r="J42" s="47">
        <v>51</v>
      </c>
      <c r="K42" s="51"/>
      <c r="N42" s="61"/>
      <c r="O42" s="62"/>
      <c r="P42" s="62"/>
      <c r="Q42" s="62"/>
      <c r="R42" s="62"/>
      <c r="S42" s="62"/>
      <c r="T42" s="62"/>
      <c r="U42" s="62"/>
      <c r="V42" s="62"/>
      <c r="W42" s="62"/>
      <c r="X42" s="62"/>
      <c r="Y42" s="63"/>
    </row>
    <row r="43" spans="2:25" s="6" customFormat="1" ht="10.15" x14ac:dyDescent="0.25">
      <c r="K43" s="51"/>
      <c r="N43" s="61"/>
      <c r="O43" s="62"/>
      <c r="P43" s="62"/>
      <c r="Q43" s="62"/>
      <c r="R43" s="62"/>
      <c r="S43" s="62"/>
      <c r="T43" s="62"/>
      <c r="U43" s="62"/>
      <c r="V43" s="62"/>
      <c r="W43" s="62"/>
      <c r="X43" s="62"/>
      <c r="Y43" s="63"/>
    </row>
    <row r="44" spans="2:25" s="6" customFormat="1" ht="13.5" customHeight="1" x14ac:dyDescent="0.25">
      <c r="B44" s="58" t="s">
        <v>85</v>
      </c>
      <c r="C44" s="59"/>
      <c r="D44" s="59"/>
      <c r="E44" s="59"/>
      <c r="F44" s="59"/>
      <c r="G44" s="59"/>
      <c r="H44" s="59"/>
      <c r="I44" s="59"/>
      <c r="J44" s="59"/>
      <c r="K44" s="59"/>
      <c r="L44" s="60"/>
      <c r="N44" s="61"/>
      <c r="O44" s="62"/>
      <c r="P44" s="62"/>
      <c r="Q44" s="62"/>
      <c r="R44" s="62"/>
      <c r="S44" s="62"/>
      <c r="T44" s="62"/>
      <c r="U44" s="62"/>
      <c r="V44" s="62"/>
      <c r="W44" s="62"/>
      <c r="X44" s="62"/>
      <c r="Y44" s="63"/>
    </row>
    <row r="45" spans="2:25" s="6"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5" s="6"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5" s="6"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5" s="6"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5" s="6" customFormat="1" ht="13.5"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5" s="6" customFormat="1" ht="6.75" customHeight="1" x14ac:dyDescent="0.25"/>
    <row r="51" spans="2:25" s="57" customFormat="1" ht="15" customHeight="1" x14ac:dyDescent="0.25">
      <c r="B51" s="45" t="s">
        <v>31</v>
      </c>
      <c r="N51" s="45" t="s">
        <v>34</v>
      </c>
    </row>
    <row r="52" spans="2:25" s="6" customFormat="1" ht="10.15" x14ac:dyDescent="0.25">
      <c r="B52" s="58" t="s">
        <v>80</v>
      </c>
      <c r="C52" s="59"/>
      <c r="D52" s="59"/>
      <c r="E52" s="59"/>
      <c r="F52" s="59"/>
      <c r="G52" s="59"/>
      <c r="H52" s="59"/>
      <c r="I52" s="59"/>
      <c r="J52" s="59"/>
      <c r="K52" s="59"/>
      <c r="L52" s="60"/>
      <c r="N52" s="58" t="s">
        <v>83</v>
      </c>
      <c r="O52" s="59"/>
      <c r="P52" s="59"/>
      <c r="Q52" s="59"/>
      <c r="R52" s="59"/>
      <c r="S52" s="59"/>
      <c r="T52" s="59"/>
      <c r="U52" s="59"/>
      <c r="V52" s="59"/>
      <c r="W52" s="59"/>
      <c r="X52" s="59"/>
      <c r="Y52" s="60"/>
    </row>
    <row r="53" spans="2:25" s="6"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row>
    <row r="54" spans="2:25" s="6"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row>
    <row r="55" spans="2:25" s="6"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5" s="6"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5" s="6" customFormat="1" ht="15" customHeight="1"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5" s="6" customFormat="1" ht="15.75" customHeight="1"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5" s="6" customFormat="1" ht="24" customHeight="1"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5" s="6" customFormat="1" ht="5.25" customHeight="1" x14ac:dyDescent="0.25"/>
    <row r="61" spans="2:25" s="57" customFormat="1" ht="15" customHeight="1" x14ac:dyDescent="0.25">
      <c r="B61" s="45" t="s">
        <v>33</v>
      </c>
    </row>
    <row r="62" spans="2:25" s="6" customFormat="1" ht="11.25" customHeight="1" x14ac:dyDescent="0.25">
      <c r="B62" s="62" t="s">
        <v>77</v>
      </c>
      <c r="C62" s="67"/>
      <c r="D62" s="67"/>
      <c r="E62" s="67"/>
      <c r="F62" s="67"/>
      <c r="G62" s="67"/>
      <c r="H62" s="67"/>
      <c r="I62" s="67"/>
      <c r="J62" s="67"/>
      <c r="K62" s="67"/>
      <c r="L62" s="67"/>
      <c r="M62" s="67"/>
      <c r="N62" s="67"/>
      <c r="O62" s="67"/>
      <c r="P62" s="67"/>
      <c r="Q62" s="67"/>
      <c r="R62" s="67"/>
      <c r="S62" s="67"/>
      <c r="T62" s="67"/>
      <c r="U62" s="67"/>
      <c r="V62" s="67"/>
      <c r="W62" s="67"/>
      <c r="X62" s="67"/>
      <c r="Y62" s="67"/>
    </row>
    <row r="63" spans="2:25" s="6" customFormat="1" ht="11.25"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5" s="6" customFormat="1" ht="11.25"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6" customFormat="1" ht="11.25"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6" customFormat="1" ht="9" customHeight="1" x14ac:dyDescent="0.25">
      <c r="B66" s="68"/>
      <c r="C66" s="69"/>
      <c r="D66" s="69"/>
      <c r="E66" s="69"/>
      <c r="F66" s="69"/>
      <c r="G66" s="69"/>
      <c r="H66" s="69"/>
      <c r="I66" s="69"/>
      <c r="J66" s="69"/>
      <c r="K66" s="69"/>
      <c r="L66" s="69"/>
      <c r="M66" s="69"/>
      <c r="N66" s="69"/>
      <c r="O66" s="69"/>
      <c r="P66" s="69"/>
      <c r="Q66" s="69"/>
      <c r="R66" s="69"/>
      <c r="S66" s="69"/>
      <c r="T66" s="69"/>
      <c r="U66" s="69"/>
      <c r="V66" s="69"/>
      <c r="W66" s="69"/>
      <c r="X66" s="69"/>
      <c r="Y66" s="69"/>
    </row>
    <row r="67" spans="2:25" s="6" customFormat="1" ht="9" customHeight="1" x14ac:dyDescent="0.25">
      <c r="B67" s="69"/>
      <c r="C67" s="69"/>
      <c r="D67" s="69"/>
      <c r="E67" s="69"/>
      <c r="F67" s="69"/>
      <c r="G67" s="69"/>
      <c r="H67" s="69"/>
      <c r="I67" s="69"/>
      <c r="J67" s="69"/>
      <c r="K67" s="69"/>
      <c r="L67" s="69"/>
      <c r="M67" s="69"/>
      <c r="N67" s="69"/>
      <c r="O67" s="69"/>
      <c r="P67" s="69"/>
      <c r="Q67" s="69"/>
      <c r="R67" s="69"/>
      <c r="S67" s="69"/>
      <c r="T67" s="69"/>
      <c r="U67" s="69"/>
      <c r="V67" s="69"/>
      <c r="W67" s="69"/>
      <c r="X67" s="69"/>
      <c r="Y67" s="69"/>
    </row>
    <row r="68" spans="2:25" s="6" customFormat="1" ht="9" customHeight="1" x14ac:dyDescent="0.25">
      <c r="B68" s="69"/>
      <c r="C68" s="69"/>
      <c r="D68" s="69"/>
      <c r="E68" s="69"/>
      <c r="F68" s="69"/>
      <c r="G68" s="69"/>
      <c r="H68" s="69"/>
      <c r="I68" s="69"/>
      <c r="J68" s="69"/>
      <c r="K68" s="69"/>
      <c r="L68" s="69"/>
      <c r="M68" s="69"/>
      <c r="N68" s="69"/>
      <c r="O68" s="69"/>
      <c r="P68" s="69"/>
      <c r="Q68" s="69"/>
      <c r="R68" s="69"/>
      <c r="S68" s="69"/>
      <c r="T68" s="69"/>
      <c r="U68" s="69"/>
      <c r="V68" s="69"/>
      <c r="W68" s="69"/>
      <c r="X68" s="69"/>
      <c r="Y68" s="69"/>
    </row>
    <row r="69" spans="2:25" s="6" customFormat="1" ht="9" customHeight="1" x14ac:dyDescent="0.25">
      <c r="B69" s="69"/>
      <c r="C69" s="69"/>
      <c r="D69" s="69"/>
      <c r="E69" s="69"/>
      <c r="F69" s="69"/>
      <c r="G69" s="69"/>
      <c r="H69" s="69"/>
      <c r="I69" s="69"/>
      <c r="J69" s="69"/>
      <c r="K69" s="69"/>
      <c r="L69" s="69"/>
      <c r="M69" s="69"/>
      <c r="N69" s="69"/>
      <c r="O69" s="69"/>
      <c r="P69" s="69"/>
      <c r="Q69" s="69"/>
      <c r="R69" s="69"/>
      <c r="S69" s="69"/>
      <c r="T69" s="69"/>
      <c r="U69" s="69"/>
      <c r="V69" s="69"/>
      <c r="W69" s="69"/>
      <c r="X69" s="69"/>
      <c r="Y69" s="69"/>
    </row>
  </sheetData>
  <sheetProtection selectLockedCells="1"/>
  <mergeCells count="22">
    <mergeCell ref="B66:Y69"/>
    <mergeCell ref="B1:C1"/>
    <mergeCell ref="S2:Y2"/>
    <mergeCell ref="S3:Y3"/>
    <mergeCell ref="N52:Y59"/>
    <mergeCell ref="H6:N6"/>
    <mergeCell ref="B30:L38"/>
    <mergeCell ref="S10:Y10"/>
    <mergeCell ref="S5:Y5"/>
    <mergeCell ref="B52:L59"/>
    <mergeCell ref="S12:Y12"/>
    <mergeCell ref="S11:Y11"/>
    <mergeCell ref="S4:Y4"/>
    <mergeCell ref="B62:Y65"/>
    <mergeCell ref="N41:Y49"/>
    <mergeCell ref="B44:L49"/>
    <mergeCell ref="S9:Y9"/>
    <mergeCell ref="N30:Y38"/>
    <mergeCell ref="C8:Q11"/>
    <mergeCell ref="S6:Y6"/>
    <mergeCell ref="S7:Y7"/>
    <mergeCell ref="S8:Y8"/>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AJ18" xr:uid="{00000000-0002-0000-0000-000001000000}"/>
  </dataValidations>
  <printOptions horizontalCentered="1"/>
  <pageMargins left="0.59055118110236227" right="0.59055118110236227" top="0.6692913385826772" bottom="0.6692913385826772" header="0.43307086614173229" footer="0.43307086614173229"/>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学科 総合</cp:lastModifiedBy>
  <cp:lastPrinted>2025-07-09T00:15:38Z</cp:lastPrinted>
  <dcterms:created xsi:type="dcterms:W3CDTF">2007-01-17T05:09:43Z</dcterms:created>
  <dcterms:modified xsi:type="dcterms:W3CDTF">2025-09-09T03:38:00Z</dcterms:modified>
</cp:coreProperties>
</file>