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3山梨（6校）3600/"/>
    </mc:Choice>
  </mc:AlternateContent>
  <xr:revisionPtr revIDLastSave="1" documentId="8_{525EF6C1-1B1C-47CA-B45F-DEF9B4B71A65}" xr6:coauthVersionLast="47" xr6:coauthVersionMax="47" xr10:uidLastSave="{B8CCDF14-F424-4F64-BDBC-FAE8C8A0B6F9}"/>
  <bookViews>
    <workbookView xWindow="-98" yWindow="-98" windowWidth="21795" windowHeight="14235" xr2:uid="{00000000-000D-0000-FFFF-FFFF00000000}"/>
  </bookViews>
  <sheets>
    <sheet name="便覧原稿" sheetId="1" r:id="rId1"/>
  </sheets>
  <definedNames>
    <definedName name="_xlnm.Print_Area" localSheetId="0">便覧原稿!$B$1:$Y$66</definedName>
    <definedName name="Z_21378649_FF0E_457E_BD56_7B11450D61D7_.wvu.PrintArea" localSheetId="0" hidden="1">便覧原稿!$B$1:$Y$66</definedName>
    <definedName name="Z_24999EE7_05DC_41BC_AD67_2EED4DD2DA47_.wvu.PrintArea" localSheetId="0" hidden="1">便覧原稿!$B$1:$Y$66</definedName>
    <definedName name="Z_38C3AA05_DD09_4A57_8E94_A90978C19CFD_.wvu.PrintArea" localSheetId="0" hidden="1">便覧原稿!$B$1:$Y$66</definedName>
    <definedName name="Z_899F0682_580E_4433_9D50_CC69ADD43078_.wvu.PrintArea" localSheetId="0" hidden="1">便覧原稿!$B$1:$Y$66</definedName>
    <definedName name="Z_DD8374CE_05FF_40F7_B82F_485A8447AACD_.wvu.PrintArea" localSheetId="0" hidden="1">便覧原稿!$B$1:$Y$66</definedName>
    <definedName name="Z_E75B1011_D886_4859_9148_9E0263D7C257_.wvu.PrintArea" localSheetId="0" hidden="1">便覧原稿!$B$1:$Y$66</definedName>
  </definedNames>
  <calcPr calcId="191029"/>
  <customWorkbookViews>
    <customWorkbookView name="sogogakka - 個人用ビュー" guid="{DD8374CE-05FF-40F7-B82F-485A8447AACD}" mergeInterval="0" personalView="1" maximized="1" xWindow="-8" yWindow="-8" windowWidth="1382" windowHeight="744" activeSheetId="1"/>
    <customWorkbookView name="東京都 - 個人用ビュー" guid="{38C3AA05-DD09-4A57-8E94-A90978C19CFD}" mergeInterval="0" personalView="1" xWindow="27" yWindow="59" windowWidth="1193" windowHeight="551" activeSheetId="1"/>
    <customWorkbookView name="山梨県 - 個人用ビュー" guid="{24999EE7-05DC-41BC-AD67-2EED4DD2DA47}" mergeInterval="0" personalView="1" maximized="1" windowWidth="1362" windowHeight="538" activeSheetId="1"/>
    <customWorkbookView name="teacher - 個人用ビュー" guid="{899F0682-580E-4433-9D50-CC69ADD43078}" mergeInterval="0" personalView="1" maximized="1" windowWidth="1916" windowHeight="860" activeSheetId="1"/>
    <customWorkbookView name="山梨県教育庁高校教育課 - 個人用ビュー" guid="{21378649-FF0E-457E-BD56-7B11450D61D7}" mergeInterval="0" personalView="1" maximized="1" windowWidth="1362" windowHeight="548" activeSheetId="1"/>
    <customWorkbookView name="全国総合学科高等学校長協会　事務局 - 個人用ビュー" guid="{E75B1011-D886-4859-9148-9E0263D7C257}" mergeInterval="0" personalView="1" maximized="1" xWindow="-13" yWindow="-13" windowWidth="2906" windowHeight="185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<sst xmlns="http://schemas.openxmlformats.org/spreadsheetml/2006/main" count="91" uniqueCount="88">
  <si>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</si>
  <si>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</si>
  <si>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</si>
  <si>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</si>
  <si>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</si>
  <si>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</si>
  <si>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</si>
  <si>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</si>
  <si>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</si>
  <si>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</si>
  <si>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</si>
  <si>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</si>
  <si>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</si>
  <si>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</si>
  <si>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</si>
  <si>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</si>
  <si>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</si>
  <si>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</si>
  <si>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</si>
  <si>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</si>
  <si>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</si>
  <si>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</si>
  <si>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</si>
  <si>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</si>
  <si>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</si>
  <si>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</si>
  <si>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</si>
  <si>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</si>
  <si>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</si>
  <si>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</si>
  <si>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</si>
  <si>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</si>
  <si>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</si>
  <si>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</si>
  <si>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</si>
  <si>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</si>
  <si>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</si>
  <si>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</si>
  <si>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</si>
  <si>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</si>
  <si>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</si>
  <si>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</si>
  <si>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</si>
  <si>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</si>
  <si>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</si>
  <si>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</si>
  <si>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</si>
  <si>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</si>
  <si>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</si>
  <si>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</si>
  <si>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</si>
  <si>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</si>
  <si>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</si>
  <si>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</si>
  <si>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</si>
  <si>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山梨県立上野原高等学校</t>
    <rPh sb="0" eb="4">
      <t>ヤマナシケンリツ</t>
    </rPh>
    <rPh sb="4" eb="7">
      <t>ウエノハラ</t>
    </rPh>
    <rPh sb="7" eb="9">
      <t>コウトウ</t>
    </rPh>
    <rPh sb="9" eb="11">
      <t>ガッコウ</t>
    </rPh>
    <phoneticPr fontId="1"/>
  </si>
  <si>
    <t>〒409-0133</t>
    <phoneticPr fontId="1"/>
  </si>
  <si>
    <t>山梨県上野原市八ッ沢555</t>
    <rPh sb="0" eb="3">
      <t>ヤマナシケン</t>
    </rPh>
    <rPh sb="3" eb="6">
      <t>ウエノハラ</t>
    </rPh>
    <rPh sb="6" eb="7">
      <t>シ</t>
    </rPh>
    <rPh sb="7" eb="8">
      <t>ハチ</t>
    </rPh>
    <rPh sb="9" eb="10">
      <t>サワ</t>
    </rPh>
    <phoneticPr fontId="1"/>
  </si>
  <si>
    <t>0554-62-4510</t>
    <phoneticPr fontId="1"/>
  </si>
  <si>
    <t>0554-62-4558</t>
    <phoneticPr fontId="1"/>
  </si>
  <si>
    <t>H23</t>
    <phoneticPr fontId="1"/>
  </si>
  <si>
    <t>S54</t>
    <phoneticPr fontId="1"/>
  </si>
  <si>
    <t>関東</t>
    <rPh sb="0" eb="2">
      <t>カントウ</t>
    </rPh>
    <phoneticPr fontId="1"/>
  </si>
  <si>
    <t>山梨</t>
    <rPh sb="0" eb="2">
      <t>ヤマナシ</t>
    </rPh>
    <phoneticPr fontId="1"/>
  </si>
  <si>
    <t>公立</t>
    <rPh sb="0" eb="2">
      <t>コウリツ</t>
    </rPh>
    <phoneticPr fontId="1"/>
  </si>
  <si>
    <t>全日制</t>
    <rPh sb="0" eb="3">
      <t>ゼンニチセイ</t>
    </rPh>
    <phoneticPr fontId="1"/>
  </si>
  <si>
    <t>http://www.ueko.kai.ed.jp/</t>
    <phoneticPr fontId="1"/>
  </si>
  <si>
    <t>uenohara-k@pref.yamanashi.lg.jp</t>
    <phoneticPr fontId="1"/>
  </si>
  <si>
    <t>なし</t>
    <phoneticPr fontId="1"/>
  </si>
  <si>
    <t>平成２３年度より県内初の「進学型総合学科」として、これまでの普通科・英語科・理数科の伝統と経験を継承しながら夢の実現をサポートできる学校となりました。地質学上全国的にも有名な河岸段丘の上に位置し、上野原の町並みを対岸にみる風光明媚な場所にあります。「校訓『叡知創造』の精神のもと、２１世紀をたくましく、心豊かに生き抜き、社会の進展や調和に貢献できる人間を目指す。」が教育目標となっています。</t>
    <rPh sb="78" eb="79">
      <t>ウエ</t>
    </rPh>
    <rPh sb="79" eb="82">
      <t>ゼンコクテキ</t>
    </rPh>
    <rPh sb="84" eb="86">
      <t>ユウメイ</t>
    </rPh>
    <rPh sb="87" eb="89">
      <t>カガン</t>
    </rPh>
    <rPh sb="89" eb="91">
      <t>ダンキュウ</t>
    </rPh>
    <rPh sb="183" eb="185">
      <t>キョウイク</t>
    </rPh>
    <rPh sb="185" eb="187">
      <t>モクヒョウ</t>
    </rPh>
    <phoneticPr fontId="1"/>
  </si>
  <si>
    <t>常勤講師</t>
    <rPh sb="0" eb="2">
      <t>ジョウキン</t>
    </rPh>
    <rPh sb="2" eb="4">
      <t>コウシ</t>
    </rPh>
    <phoneticPr fontId="1"/>
  </si>
  <si>
    <t>非常勤･嘱託の事務･技能職員</t>
  </si>
  <si>
    <t>その他</t>
  </si>
  <si>
    <t>理工群</t>
    <rPh sb="0" eb="2">
      <t>リコウ</t>
    </rPh>
    <rPh sb="2" eb="3">
      <t>グン</t>
    </rPh>
    <phoneticPr fontId="1"/>
  </si>
  <si>
    <t>情報メディア群</t>
    <rPh sb="0" eb="2">
      <t>ジョウホウ</t>
    </rPh>
    <rPh sb="6" eb="7">
      <t>グン</t>
    </rPh>
    <phoneticPr fontId="1"/>
  </si>
  <si>
    <t>人文語学群</t>
    <rPh sb="0" eb="2">
      <t>ジンブン</t>
    </rPh>
    <rPh sb="2" eb="4">
      <t>ゴガク</t>
    </rPh>
    <rPh sb="4" eb="5">
      <t>グン</t>
    </rPh>
    <phoneticPr fontId="1"/>
  </si>
  <si>
    <t>社会国際群</t>
    <rPh sb="0" eb="2">
      <t>シャカイ</t>
    </rPh>
    <rPh sb="2" eb="4">
      <t>コクサイ</t>
    </rPh>
    <rPh sb="4" eb="5">
      <t>グン</t>
    </rPh>
    <phoneticPr fontId="1"/>
  </si>
  <si>
    <t>福祉健康群</t>
    <rPh sb="0" eb="2">
      <t>フクシ</t>
    </rPh>
    <rPh sb="2" eb="4">
      <t>ケンコウ</t>
    </rPh>
    <rPh sb="4" eb="5">
      <t>グン</t>
    </rPh>
    <phoneticPr fontId="1"/>
  </si>
  <si>
    <t>芸術服飾群</t>
    <rPh sb="0" eb="2">
      <t>ゲイジュツ</t>
    </rPh>
    <rPh sb="2" eb="4">
      <t>フクショク</t>
    </rPh>
    <rPh sb="4" eb="5">
      <t>グン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</si>
  <si>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</si>
  <si>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本校独自の「ドリカム・システム」によって一人一人の夢の実現を図る。
「ドリカム・システム」とは、自らの夢の模索、実現に合せた時間割の作成・多様な選択科目からの組み立て・体系的実践的なキャリアガイダンスの実施・「考える力」「表現する力」の育成・資格取得の推進・「産業社会と人間」「総合的な探究の時間」「課題研究」の充実によって、職業意識を高めながら進学指導を展開していくシステムのことである。</t>
    <rPh sb="30" eb="31">
      <t>ハカ</t>
    </rPh>
    <rPh sb="66" eb="68">
      <t>サクセイ</t>
    </rPh>
    <rPh sb="79" eb="80">
      <t>ク</t>
    </rPh>
    <rPh sb="81" eb="82">
      <t>タ</t>
    </rPh>
    <rPh sb="101" eb="103">
      <t>ジッシ</t>
    </rPh>
    <rPh sb="143" eb="145">
      <t>タンキュウ</t>
    </rPh>
    <rPh sb="163" eb="165">
      <t>ショクギョウ</t>
    </rPh>
    <rPh sb="165" eb="167">
      <t>イシキ</t>
    </rPh>
    <rPh sb="168" eb="169">
      <t>タカ</t>
    </rPh>
    <rPh sb="173" eb="175">
      <t>シンガク</t>
    </rPh>
    <rPh sb="175" eb="177">
      <t>シドウ</t>
    </rPh>
    <rPh sb="178" eb="180">
      <t>テンカイ</t>
    </rPh>
    <phoneticPr fontId="1"/>
  </si>
  <si>
    <t>主な合格校
【国公立】山梨、山梨県立、都留文科、大月市立【私立】亜細亜、桜美林、神奈川工科、北里、杏林、健康科学、駒沢女子、相模女子、実践女子、白梅学園、帝京、帝京科学、桐蔭横浜、東京医療学院、東京医療保健、東京経済、東京工科、東京国際、東京純心、東京電機、明星、目白、山梨英和、山梨学院、立正など</t>
    <rPh sb="0" eb="1">
      <t>オモ</t>
    </rPh>
    <rPh sb="2" eb="4">
      <t>ゴウカク</t>
    </rPh>
    <rPh sb="4" eb="5">
      <t>コウ</t>
    </rPh>
    <rPh sb="8" eb="9">
      <t>コウ</t>
    </rPh>
    <rPh sb="11" eb="13">
      <t>ヤマナシ</t>
    </rPh>
    <rPh sb="14" eb="16">
      <t>ヤマナシ</t>
    </rPh>
    <rPh sb="16" eb="18">
      <t>ケンリツ</t>
    </rPh>
    <rPh sb="19" eb="21">
      <t>ツル</t>
    </rPh>
    <rPh sb="21" eb="23">
      <t>ブンカ</t>
    </rPh>
    <rPh sb="24" eb="26">
      <t>オオツキ</t>
    </rPh>
    <rPh sb="26" eb="28">
      <t>イチリツ</t>
    </rPh>
    <rPh sb="32" eb="35">
      <t>アジア</t>
    </rPh>
    <rPh sb="40" eb="43">
      <t>カナガワ</t>
    </rPh>
    <rPh sb="43" eb="45">
      <t>コウカ</t>
    </rPh>
    <rPh sb="46" eb="48">
      <t>キタザト</t>
    </rPh>
    <rPh sb="49" eb="51">
      <t>キョウリン</t>
    </rPh>
    <rPh sb="52" eb="54">
      <t>ケンコウ</t>
    </rPh>
    <rPh sb="54" eb="56">
      <t>カガク</t>
    </rPh>
    <rPh sb="57" eb="59">
      <t>コマザワ</t>
    </rPh>
    <rPh sb="59" eb="61">
      <t>ジョシ</t>
    </rPh>
    <rPh sb="62" eb="64">
      <t>サガミ</t>
    </rPh>
    <rPh sb="64" eb="66">
      <t>ジョシ</t>
    </rPh>
    <rPh sb="67" eb="69">
      <t>ジッセン</t>
    </rPh>
    <rPh sb="69" eb="71">
      <t>ジョシ</t>
    </rPh>
    <rPh sb="72" eb="74">
      <t>シラウメ</t>
    </rPh>
    <rPh sb="74" eb="76">
      <t>ガクエン</t>
    </rPh>
    <rPh sb="77" eb="79">
      <t>テイキョウ</t>
    </rPh>
    <rPh sb="80" eb="82">
      <t>テイキョウ</t>
    </rPh>
    <rPh sb="82" eb="84">
      <t>カガク</t>
    </rPh>
    <rPh sb="85" eb="87">
      <t>トウイン</t>
    </rPh>
    <rPh sb="87" eb="89">
      <t>ヨコハマ</t>
    </rPh>
    <rPh sb="90" eb="92">
      <t>トウキョウ</t>
    </rPh>
    <rPh sb="92" eb="94">
      <t>イリョウ</t>
    </rPh>
    <rPh sb="94" eb="96">
      <t>ガクイン</t>
    </rPh>
    <rPh sb="97" eb="99">
      <t>トウキョウ</t>
    </rPh>
    <rPh sb="99" eb="101">
      <t>イリョウ</t>
    </rPh>
    <rPh sb="101" eb="103">
      <t>ホケン</t>
    </rPh>
    <rPh sb="104" eb="106">
      <t>トウキョウ</t>
    </rPh>
    <rPh sb="106" eb="108">
      <t>ケイザイ</t>
    </rPh>
    <rPh sb="109" eb="111">
      <t>トウキョウ</t>
    </rPh>
    <rPh sb="114" eb="116">
      <t>トウキョウ</t>
    </rPh>
    <rPh sb="116" eb="118">
      <t>コクサイ</t>
    </rPh>
    <rPh sb="119" eb="121">
      <t>トウキョウ</t>
    </rPh>
    <rPh sb="121" eb="123">
      <t>ジュンシン</t>
    </rPh>
    <rPh sb="124" eb="126">
      <t>トウキョウ</t>
    </rPh>
    <rPh sb="126" eb="128">
      <t>デンキ</t>
    </rPh>
    <rPh sb="129" eb="131">
      <t>メイセイ</t>
    </rPh>
    <rPh sb="132" eb="134">
      <t>メジロ</t>
    </rPh>
    <rPh sb="135" eb="137">
      <t>ヤマナシ</t>
    </rPh>
    <rPh sb="137" eb="139">
      <t>エイワ</t>
    </rPh>
    <rPh sb="140" eb="142">
      <t>ヤマナシ</t>
    </rPh>
    <rPh sb="142" eb="144">
      <t>ガクイン</t>
    </rPh>
    <rPh sb="145" eb="147">
      <t>リッショウ</t>
    </rPh>
    <phoneticPr fontId="1"/>
  </si>
  <si>
    <t>産社委員会、総合学習推進委員会、課題研究推進委員会にて教育内容を立案、各教科主任の説明を受けての履修ガイダンスを実施。自らの進路について考え、自らの進路に合った時間割を作成する。
「産業社会と人間」(１年)に関しては、産社委員会を開催し、指導と評価についての検討を行っている。
「総合的な探究の時間」に関しては、総合学習推進委員会と課題研究推進委員会を開催し、指導と評価についての検討を行っている。</t>
    <rPh sb="6" eb="8">
      <t>ソウゴウ</t>
    </rPh>
    <rPh sb="8" eb="10">
      <t>ガクシュウ</t>
    </rPh>
    <rPh sb="10" eb="12">
      <t>スイシン</t>
    </rPh>
    <rPh sb="12" eb="15">
      <t>イインカイ</t>
    </rPh>
    <rPh sb="16" eb="18">
      <t>カダイ</t>
    </rPh>
    <rPh sb="18" eb="20">
      <t>ケンキュウ</t>
    </rPh>
    <rPh sb="20" eb="22">
      <t>スイシン</t>
    </rPh>
    <rPh sb="22" eb="25">
      <t>イインカイ</t>
    </rPh>
    <rPh sb="27" eb="29">
      <t>キョウイク</t>
    </rPh>
    <rPh sb="29" eb="31">
      <t>ナイヨウ</t>
    </rPh>
    <rPh sb="35" eb="38">
      <t>カクキョウカ</t>
    </rPh>
    <rPh sb="38" eb="40">
      <t>シュニン</t>
    </rPh>
    <rPh sb="41" eb="43">
      <t>セツメイ</t>
    </rPh>
    <rPh sb="44" eb="45">
      <t>ウ</t>
    </rPh>
    <rPh sb="101" eb="102">
      <t>ネン</t>
    </rPh>
    <rPh sb="115" eb="117">
      <t>カイサイ</t>
    </rPh>
    <rPh sb="132" eb="133">
      <t>オコナ</t>
    </rPh>
    <rPh sb="140" eb="143">
      <t>ソウゴウテキ</t>
    </rPh>
    <rPh sb="144" eb="146">
      <t>タンキュウ</t>
    </rPh>
    <rPh sb="147" eb="149">
      <t>ジカン</t>
    </rPh>
    <rPh sb="156" eb="158">
      <t>ソウゴウ</t>
    </rPh>
    <rPh sb="158" eb="160">
      <t>ガクシュウ</t>
    </rPh>
    <rPh sb="160" eb="162">
      <t>スイシン</t>
    </rPh>
    <rPh sb="162" eb="165">
      <t>イインカイ</t>
    </rPh>
    <rPh sb="176" eb="178">
      <t>カイサイ</t>
    </rPh>
    <rPh sb="193" eb="194">
      <t>オコナ</t>
    </rPh>
    <phoneticPr fontId="1"/>
  </si>
  <si>
    <t>自分発見スピーチ(自らの考えを自らの言葉で発表する基礎作り)
職業人講話(職業人の話を聞いて進路研究の参考とする)
時間割作成(自らの進路について考え時間割を作成する)
高大連携(大学見学の体験を通して進路について考える)
探究プログラム(自らとさまざまなテーマを往還することで、
「どう生きるのか」と向き合う)
ドリームスピーチ(自らの考えを自らの言葉で発表する)
総合学科発表会の開催</t>
    <rPh sb="0" eb="1">
      <t>ジ</t>
    </rPh>
    <rPh sb="25" eb="27">
      <t>キソ</t>
    </rPh>
    <rPh sb="27" eb="28">
      <t>ヅク</t>
    </rPh>
    <rPh sb="37" eb="39">
      <t>ジブン</t>
    </rPh>
    <rPh sb="39" eb="41">
      <t>ハッケン</t>
    </rPh>
    <rPh sb="46" eb="47">
      <t>ミズカ</t>
    </rPh>
    <rPh sb="49" eb="50">
      <t>カンガ</t>
    </rPh>
    <rPh sb="52" eb="53">
      <t>ミズカ</t>
    </rPh>
    <rPh sb="55" eb="57">
      <t>コトバ</t>
    </rPh>
    <rPh sb="58" eb="60">
      <t>ハッピョウ</t>
    </rPh>
    <rPh sb="62" eb="64">
      <t>キソ</t>
    </rPh>
    <rPh sb="64" eb="65">
      <t>ヅク</t>
    </rPh>
    <rPh sb="68" eb="70">
      <t>ショクギョウ</t>
    </rPh>
    <rPh sb="70" eb="71">
      <t>ジン</t>
    </rPh>
    <rPh sb="71" eb="73">
      <t>コウワ</t>
    </rPh>
    <rPh sb="74" eb="76">
      <t>ショクギョウ</t>
    </rPh>
    <rPh sb="76" eb="77">
      <t>ジン</t>
    </rPh>
    <rPh sb="78" eb="79">
      <t>ハナシ</t>
    </rPh>
    <rPh sb="80" eb="81">
      <t>キ</t>
    </rPh>
    <rPh sb="83" eb="85">
      <t>シンロ</t>
    </rPh>
    <rPh sb="85" eb="87">
      <t>ケンキュウ</t>
    </rPh>
    <rPh sb="88" eb="90">
      <t>サンコウ</t>
    </rPh>
    <rPh sb="95" eb="98">
      <t>ジカンワリ</t>
    </rPh>
    <rPh sb="98" eb="100">
      <t>サクセイ</t>
    </rPh>
    <rPh sb="101" eb="102">
      <t>ミズカ</t>
    </rPh>
    <rPh sb="104" eb="106">
      <t>シンロ</t>
    </rPh>
    <rPh sb="110" eb="111">
      <t>カンガジカンワリサクセイコウダイレンケイダイガクケンガクタイケンツウシンロカンガミズカカンガミズカコトバハッピョウソウゴウガッカハッピョウカイカイサイ</t>
    </rPh>
    <phoneticPr fontId="1"/>
  </si>
  <si>
    <t xml:space="preserve">「夢の実現」のため、多くの体験から自己理解を深め夢を現実的なものにしていく。その際、以下のテーマを展開していく。
・職業探究・インターンシップ（夏季休暇中実施）
・校外学習探究（関西・中国地方）
・進路計画・文章表現
・課題学習・課題研究
「総合的な探究の時間」を通じて、思考力・判断力・表現力等を育成するとともに進路実現に向け積極的に行動し、学習する姿勢を身に付けさせる。
</t>
    <rPh sb="1" eb="2">
      <t>ユメ</t>
    </rPh>
    <rPh sb="3" eb="5">
      <t>ジツゲン</t>
    </rPh>
    <rPh sb="10" eb="11">
      <t>オオ</t>
    </rPh>
    <rPh sb="13" eb="15">
      <t>タイケン</t>
    </rPh>
    <rPh sb="17" eb="19">
      <t>ジコ</t>
    </rPh>
    <rPh sb="19" eb="21">
      <t>リカイ</t>
    </rPh>
    <rPh sb="22" eb="23">
      <t>フカ</t>
    </rPh>
    <rPh sb="24" eb="25">
      <t>ユメ</t>
    </rPh>
    <rPh sb="26" eb="29">
      <t>ゲンジツテキ</t>
    </rPh>
    <rPh sb="40" eb="41">
      <t>サイ</t>
    </rPh>
    <rPh sb="42" eb="44">
      <t>イカ</t>
    </rPh>
    <rPh sb="49" eb="51">
      <t>テンカイ</t>
    </rPh>
    <rPh sb="58" eb="60">
      <t>ショクギョウ</t>
    </rPh>
    <rPh sb="60" eb="62">
      <t>タンキュウ</t>
    </rPh>
    <rPh sb="72" eb="74">
      <t>カキ</t>
    </rPh>
    <rPh sb="74" eb="76">
      <t>キュウカ</t>
    </rPh>
    <rPh sb="76" eb="77">
      <t>チュウ</t>
    </rPh>
    <rPh sb="77" eb="79">
      <t>ジッシ</t>
    </rPh>
    <rPh sb="82" eb="84">
      <t>コウガイ</t>
    </rPh>
    <rPh sb="84" eb="86">
      <t>ガクシュウ</t>
    </rPh>
    <rPh sb="86" eb="88">
      <t>タンキュウ</t>
    </rPh>
    <rPh sb="89" eb="91">
      <t>カンサイ</t>
    </rPh>
    <rPh sb="92" eb="94">
      <t>チュウゴク</t>
    </rPh>
    <rPh sb="94" eb="96">
      <t>チホウ</t>
    </rPh>
    <rPh sb="99" eb="101">
      <t>シンロ</t>
    </rPh>
    <rPh sb="101" eb="103">
      <t>ケイカク</t>
    </rPh>
    <rPh sb="104" eb="106">
      <t>ブンショウ</t>
    </rPh>
    <rPh sb="106" eb="108">
      <t>ヒョウゲン</t>
    </rPh>
    <rPh sb="110" eb="112">
      <t>カダイ</t>
    </rPh>
    <rPh sb="112" eb="114">
      <t>ガクシュウ</t>
    </rPh>
    <rPh sb="115" eb="117">
      <t>カダイ</t>
    </rPh>
    <rPh sb="117" eb="119">
      <t>ケンキュウ</t>
    </rPh>
    <rPh sb="122" eb="125">
      <t>ソウゴウテキ</t>
    </rPh>
    <rPh sb="126" eb="128">
      <t>タンキュウ</t>
    </rPh>
    <rPh sb="129" eb="131">
      <t>ジカン</t>
    </rPh>
    <rPh sb="133" eb="134">
      <t>ツウ</t>
    </rPh>
    <rPh sb="137" eb="140">
      <t>シコウリョク</t>
    </rPh>
    <rPh sb="141" eb="144">
      <t>ハンダンリョク</t>
    </rPh>
    <rPh sb="145" eb="148">
      <t>ヒョウゲンリョク</t>
    </rPh>
    <rPh sb="148" eb="149">
      <t>トウ</t>
    </rPh>
    <rPh sb="150" eb="152">
      <t>イクセイ</t>
    </rPh>
    <rPh sb="158" eb="160">
      <t>シンロ</t>
    </rPh>
    <rPh sb="160" eb="162">
      <t>ジツゲン</t>
    </rPh>
    <rPh sb="163" eb="164">
      <t>ム</t>
    </rPh>
    <rPh sb="165" eb="168">
      <t>セッキョクテキ</t>
    </rPh>
    <rPh sb="169" eb="171">
      <t>コウドウ</t>
    </rPh>
    <rPh sb="173" eb="175">
      <t>ガクシュウ</t>
    </rPh>
    <rPh sb="177" eb="179">
      <t>シセイ</t>
    </rPh>
    <rPh sb="180" eb="181">
      <t>ミ</t>
    </rPh>
    <rPh sb="182" eb="183">
      <t>ツ</t>
    </rPh>
    <phoneticPr fontId="1"/>
  </si>
  <si>
    <t>生徒個々の希望に応じた進路指導、高い入部率のもとでの活発な部活動、都内の民間施設を活用した英語力の育成と国際理解教育、朝の読書、首都圏の大学との連携、少人数指導を中心としたきめ細かい指導の展開、2年次生全員を対象にしたインターンシップ制度、キャリア教育を推進する活動</t>
    <rPh sb="33" eb="35">
      <t>トナイ</t>
    </rPh>
    <rPh sb="36" eb="38">
      <t>ミンカン</t>
    </rPh>
    <rPh sb="38" eb="40">
      <t>シセツ</t>
    </rPh>
    <rPh sb="41" eb="43">
      <t>カツヨウ</t>
    </rPh>
    <rPh sb="45" eb="48">
      <t>エイゴリョク</t>
    </rPh>
    <rPh sb="49" eb="51">
      <t>イクセイ</t>
    </rPh>
    <rPh sb="98" eb="99">
      <t>ネン</t>
    </rPh>
    <rPh sb="99" eb="101">
      <t>ジセイ</t>
    </rPh>
    <rPh sb="101" eb="103">
      <t>ゼンイン</t>
    </rPh>
    <rPh sb="104" eb="106">
      <t>タイショウ</t>
    </rPh>
    <rPh sb="117" eb="119">
      <t>セイド</t>
    </rPh>
    <rPh sb="124" eb="126">
      <t>キョウイク</t>
    </rPh>
    <rPh sb="127" eb="129">
      <t>スイシン</t>
    </rPh>
    <rPh sb="131" eb="133">
      <t>カツドウ</t>
    </rPh>
    <phoneticPr fontId="1"/>
  </si>
  <si>
    <t>　本校は山梨県初の「進学型」総合学科高校であるが、本県では普通科と併設の総合学科を持つ高校やさらに他の専門学科と併設の総合学科もあり、県内では総合学科は職業教育のイメージでとらえられがちである。本格的な職業教育のカリキュラムがない中ではあるが、生徒の多様な進路に対応できるカリキュラムを更に追求していきたい。</t>
    <rPh sb="4" eb="6">
      <t>ヤマナシ</t>
    </rPh>
    <rPh sb="67" eb="69">
      <t>ケンナイ</t>
    </rPh>
    <rPh sb="76" eb="78">
      <t>ショクギョウ</t>
    </rPh>
    <rPh sb="78" eb="80">
      <t>キョウイク</t>
    </rPh>
    <rPh sb="97" eb="100">
      <t>ホンカクテキ</t>
    </rPh>
    <rPh sb="101" eb="103">
      <t>ショクギョウ</t>
    </rPh>
    <rPh sb="103" eb="105">
      <t>キョウイク</t>
    </rPh>
    <rPh sb="115" eb="116">
      <t>ナカ</t>
    </rPh>
    <rPh sb="122" eb="124">
      <t>セイト</t>
    </rPh>
    <rPh sb="125" eb="127">
      <t>タヨウ</t>
    </rPh>
    <rPh sb="128" eb="130">
      <t>シンロ</t>
    </rPh>
    <rPh sb="131" eb="133">
      <t>タイオウ</t>
    </rPh>
    <rPh sb="143" eb="144">
      <t>サラ</t>
    </rPh>
    <rPh sb="145" eb="147">
      <t>ツイキュウ</t>
    </rPh>
    <phoneticPr fontId="1"/>
  </si>
  <si>
    <t>秋山　すみ江</t>
    <rPh sb="0" eb="2">
      <t>アキヤマ</t>
    </rPh>
    <rPh sb="5" eb="6">
      <t>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</si>
</sst>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6640625" style="17" customWidth="1"/>
    <col min="26" max="26" width="3.86328125" style="25" customWidth="1"/>
    <col min="27" max="16384" width="3.86328125" style="17"/>
  </cols>
  <sheetData>
    <row r="1" spans="2:27" s="2" customFormat="1" ht="14.45" customHeight="1" thickBot="1" x14ac:dyDescent="0.3">
      <c r="B1" s="1">
        <v>3605</v>
      </c>
      <c r="C1" s="1"/>
      <c r="E1" s="3" t="s">
        <v>62</v>
      </c>
      <c r="F1" s="2" t="s">
        <v>0</v>
      </c>
      <c r="H1" s="3" t="s">
        <v>63</v>
      </c>
      <c r="J1" s="3" t="s">
        <v>64</v>
      </c>
      <c r="L1" s="3" t="s">
        <v>65</v>
      </c>
      <c r="O1" s="4" t="s">
        <v>22</v>
      </c>
      <c r="P1" s="5" t="s">
        <v>61</v>
      </c>
      <c r="R1" s="2" t="s">
        <v>23</v>
      </c>
      <c r="U1" s="5" t="s">
        <v>60</v>
      </c>
      <c r="AA1" s="6"/>
    </row>
    <row r="2" spans="2:27" s="14" customFormat="1" ht="10.7"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45" customHeight="1" x14ac:dyDescent="0.25">
      <c r="B3" s="15" t="s">
        <v>55</v>
      </c>
      <c r="C3" s="16"/>
      <c r="K3" s="17"/>
      <c r="O3" s="18" t="s">
        <v>8</v>
      </c>
      <c r="P3" s="19" t="s">
        <v>87</v>
      </c>
      <c r="R3" s="20"/>
      <c r="S3" s="21" t="s">
        <v>75</v>
      </c>
      <c r="T3" s="21"/>
      <c r="U3" s="21"/>
      <c r="V3" s="21"/>
      <c r="W3" s="21"/>
      <c r="X3" s="21"/>
      <c r="Y3" s="22"/>
      <c r="Z3" s="13"/>
      <c r="AA3" s="23"/>
    </row>
    <row r="4" spans="2:27" s="25" customFormat="1" ht="17.45" customHeight="1" x14ac:dyDescent="0.25">
      <c r="B4" s="24"/>
      <c r="R4" s="26"/>
      <c r="S4" s="21" t="s">
        <v>76</v>
      </c>
      <c r="T4" s="21"/>
      <c r="U4" s="21"/>
      <c r="V4" s="21"/>
      <c r="W4" s="21"/>
      <c r="X4" s="21"/>
      <c r="Y4" s="22"/>
      <c r="AA4" s="23"/>
    </row>
    <row r="5" spans="2:27" s="25" customFormat="1" ht="17.45" customHeight="1" x14ac:dyDescent="0.25">
      <c r="B5" s="24"/>
      <c r="C5" s="27" t="s">
        <v>56</v>
      </c>
      <c r="D5" s="28"/>
      <c r="E5" s="28"/>
      <c r="F5" s="28"/>
      <c r="G5" s="27" t="s">
        <v>57</v>
      </c>
      <c r="H5" s="28"/>
      <c r="I5" s="28"/>
      <c r="J5" s="28"/>
      <c r="K5" s="28"/>
      <c r="L5" s="28"/>
      <c r="M5" s="28"/>
      <c r="N5" s="28"/>
      <c r="O5" s="28"/>
      <c r="P5" s="28"/>
      <c r="Q5" s="28"/>
      <c r="R5" s="26"/>
      <c r="S5" s="21" t="s">
        <v>73</v>
      </c>
      <c r="T5" s="21"/>
      <c r="U5" s="21"/>
      <c r="V5" s="21"/>
      <c r="W5" s="21"/>
      <c r="X5" s="21"/>
      <c r="Y5" s="22"/>
    </row>
    <row r="6" spans="2:27" s="25" customFormat="1" ht="17.45" customHeight="1" x14ac:dyDescent="0.25">
      <c r="B6" s="24"/>
      <c r="C6" s="28" t="s">
        <v>1</v>
      </c>
      <c r="D6" s="27" t="s">
        <v>58</v>
      </c>
      <c r="E6" s="28"/>
      <c r="F6" s="28"/>
      <c r="G6" s="28"/>
      <c r="H6" s="29" t="s">
        <v>66</v>
      </c>
      <c r="I6" s="28"/>
      <c r="J6" s="28"/>
      <c r="K6" s="28"/>
      <c r="L6" s="28"/>
      <c r="M6" s="28"/>
      <c r="N6" s="28"/>
      <c r="O6" s="28"/>
      <c r="P6" s="28"/>
      <c r="Q6" s="28"/>
      <c r="R6" s="26"/>
      <c r="S6" s="21" t="s">
        <v>77</v>
      </c>
      <c r="T6" s="21"/>
      <c r="U6" s="21"/>
      <c r="V6" s="21"/>
      <c r="W6" s="21"/>
      <c r="X6" s="21"/>
      <c r="Y6" s="22"/>
    </row>
    <row r="7" spans="2:27" s="25" customFormat="1" ht="17.45" customHeight="1" x14ac:dyDescent="0.25">
      <c r="B7" s="24"/>
      <c r="C7" s="28" t="s">
        <v>2</v>
      </c>
      <c r="D7" s="27" t="s">
        <v>59</v>
      </c>
      <c r="E7" s="28"/>
      <c r="F7" s="28"/>
      <c r="G7" s="28"/>
      <c r="H7" s="29" t="s">
        <v>67</v>
      </c>
      <c r="I7" s="28"/>
      <c r="J7" s="28"/>
      <c r="K7" s="28"/>
      <c r="L7" s="28"/>
      <c r="M7" s="28"/>
      <c r="N7" s="28"/>
      <c r="O7" s="28"/>
      <c r="P7" s="28"/>
      <c r="Q7" s="28"/>
      <c r="R7" s="26"/>
      <c r="S7" s="21" t="s">
        <v>78</v>
      </c>
      <c r="T7" s="21"/>
      <c r="U7" s="21"/>
      <c r="V7" s="21"/>
      <c r="W7" s="21"/>
      <c r="X7" s="21"/>
      <c r="Y7" s="22"/>
    </row>
    <row r="8" spans="2:27" s="25" customFormat="1" ht="17.45" customHeight="1" x14ac:dyDescent="0.25">
      <c r="B8" s="24"/>
      <c r="C8" s="30" t="s">
        <v>69</v>
      </c>
      <c r="D8" s="30"/>
      <c r="E8" s="30"/>
      <c r="F8" s="30"/>
      <c r="G8" s="30"/>
      <c r="H8" s="30"/>
      <c r="I8" s="30"/>
      <c r="J8" s="30"/>
      <c r="K8" s="30"/>
      <c r="L8" s="30"/>
      <c r="M8" s="30"/>
      <c r="N8" s="30"/>
      <c r="O8" s="30"/>
      <c r="P8" s="30"/>
      <c r="Q8" s="30"/>
      <c r="R8" s="31"/>
      <c r="S8" s="21" t="s">
        <v>74</v>
      </c>
      <c r="T8" s="21"/>
      <c r="U8" s="21"/>
      <c r="V8" s="21"/>
      <c r="W8" s="21"/>
      <c r="X8" s="21"/>
      <c r="Y8" s="22"/>
    </row>
    <row r="9" spans="2:27" s="25" customFormat="1" ht="17.4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4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4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4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7" customHeight="1" x14ac:dyDescent="0.25"/>
    <row r="14" spans="2:27" s="41" customFormat="1" ht="14.45" customHeight="1" x14ac:dyDescent="0.25">
      <c r="B14" s="42" t="s">
        <v>19</v>
      </c>
    </row>
    <row r="15" spans="2:27" s="41" customFormat="1" ht="10.7" customHeight="1" x14ac:dyDescent="0.25">
      <c r="B15" s="43"/>
      <c r="C15" s="41" t="s">
        <v>16</v>
      </c>
      <c r="F15" s="44">
        <v>259</v>
      </c>
      <c r="H15" s="41" t="s">
        <v>17</v>
      </c>
      <c r="K15" s="44">
        <v>9</v>
      </c>
      <c r="M15" s="41" t="s">
        <v>48</v>
      </c>
      <c r="P15" s="45" t="s">
        <v>68</v>
      </c>
      <c r="Q15" s="46"/>
      <c r="R15" s="46"/>
      <c r="S15" s="46"/>
      <c r="U15" s="41" t="s">
        <v>45</v>
      </c>
      <c r="W15" s="44">
        <v>2</v>
      </c>
      <c r="X15" s="41" t="s">
        <v>46</v>
      </c>
    </row>
    <row r="16" spans="2:27" s="41" customFormat="1" ht="10.7" customHeight="1" x14ac:dyDescent="0.25">
      <c r="B16" s="43"/>
      <c r="C16" s="41" t="s">
        <v>43</v>
      </c>
      <c r="F16" s="44">
        <v>259</v>
      </c>
      <c r="J16" s="47" t="s">
        <v>44</v>
      </c>
      <c r="K16" s="44">
        <v>9</v>
      </c>
      <c r="M16" s="41" t="s">
        <v>47</v>
      </c>
      <c r="P16" s="45" t="s">
        <v>68</v>
      </c>
      <c r="Q16" s="46"/>
      <c r="R16" s="46"/>
      <c r="S16" s="46"/>
      <c r="U16" s="41" t="s">
        <v>40</v>
      </c>
      <c r="W16" s="44">
        <v>3</v>
      </c>
      <c r="X16" s="41" t="s">
        <v>41</v>
      </c>
    </row>
    <row r="17" spans="2:27" s="41" customFormat="1" ht="9.75" customHeight="1" x14ac:dyDescent="0.25"/>
    <row r="18" spans="2:27" s="41" customFormat="1" ht="14.45" customHeight="1" x14ac:dyDescent="0.25">
      <c r="B18" s="42" t="s">
        <v>18</v>
      </c>
      <c r="S18" s="42" t="s">
        <v>24</v>
      </c>
      <c r="X18" s="44">
        <v>74</v>
      </c>
    </row>
    <row r="19" spans="2:27" s="41" customFormat="1" ht="10.7" customHeight="1" x14ac:dyDescent="0.25">
      <c r="E19" s="47" t="s">
        <v>9</v>
      </c>
      <c r="F19" s="44">
        <v>1</v>
      </c>
      <c r="I19" s="47" t="s">
        <v>12</v>
      </c>
      <c r="J19" s="44">
        <v>0</v>
      </c>
      <c r="P19" s="47" t="s">
        <v>20</v>
      </c>
      <c r="Q19" s="44">
        <v>4</v>
      </c>
      <c r="S19" s="48" t="s">
        <v>42</v>
      </c>
      <c r="U19" s="49"/>
    </row>
    <row r="20" spans="2:27" s="41" customFormat="1" ht="10.7" customHeight="1" x14ac:dyDescent="0.25">
      <c r="E20" s="47" t="s">
        <v>35</v>
      </c>
      <c r="F20" s="44">
        <v>0</v>
      </c>
      <c r="I20" s="50" t="s">
        <v>13</v>
      </c>
      <c r="J20" s="44">
        <v>1</v>
      </c>
      <c r="P20" s="47" t="s">
        <v>21</v>
      </c>
      <c r="Q20" s="44">
        <v>0</v>
      </c>
      <c r="S20" s="49"/>
      <c r="V20" s="47" t="s">
        <v>49</v>
      </c>
      <c r="X20" s="44">
        <v>0</v>
      </c>
    </row>
    <row r="21" spans="2:27" s="41" customFormat="1" ht="10.7" customHeight="1" x14ac:dyDescent="0.25">
      <c r="E21" s="47" t="s">
        <v>10</v>
      </c>
      <c r="F21" s="44">
        <v>24</v>
      </c>
      <c r="I21" s="47" t="s">
        <v>70</v>
      </c>
      <c r="J21" s="44">
        <v>0</v>
      </c>
      <c r="P21" s="47" t="s">
        <v>71</v>
      </c>
      <c r="Q21" s="44">
        <v>4</v>
      </c>
      <c r="S21" s="49"/>
      <c r="V21" s="47"/>
      <c r="X21" s="44"/>
    </row>
    <row r="22" spans="2:27" s="41" customFormat="1" ht="10.7" customHeight="1" x14ac:dyDescent="0.25">
      <c r="E22" s="47" t="s">
        <v>11</v>
      </c>
      <c r="F22" s="44">
        <v>1</v>
      </c>
      <c r="I22" s="47" t="s">
        <v>14</v>
      </c>
      <c r="J22" s="44">
        <v>12</v>
      </c>
      <c r="P22" s="47" t="s">
        <v>72</v>
      </c>
      <c r="Q22" s="44">
        <v>0</v>
      </c>
      <c r="T22" s="49"/>
      <c r="U22" s="49"/>
      <c r="V22" s="47" t="s">
        <v>50</v>
      </c>
      <c r="X22" s="44">
        <v>0</v>
      </c>
    </row>
    <row r="23" spans="2:27" s="41" customFormat="1" ht="10.7"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7" customHeight="1" x14ac:dyDescent="0.25">
      <c r="P24" s="41" t="s">
        <v>26</v>
      </c>
      <c r="Q24" s="52">
        <f>SUM(F19:F23)+SUM(J19:J23)+SUM(Q19:Q23)</f>
        <v>47</v>
      </c>
      <c r="T24" s="47"/>
      <c r="U24" s="47"/>
      <c r="V24" s="47" t="s">
        <v>7</v>
      </c>
      <c r="X24" s="44">
        <v>0</v>
      </c>
    </row>
    <row r="25" spans="2:27" s="41" customFormat="1" ht="14.45" customHeight="1" x14ac:dyDescent="0.25">
      <c r="B25" s="42" t="s">
        <v>29</v>
      </c>
      <c r="J25" s="42" t="s">
        <v>36</v>
      </c>
      <c r="U25" s="47"/>
      <c r="V25" s="47" t="s">
        <v>51</v>
      </c>
      <c r="X25" s="44">
        <v>0</v>
      </c>
    </row>
    <row r="26" spans="2:27" s="41" customFormat="1" ht="10.7" customHeight="1" x14ac:dyDescent="0.25">
      <c r="E26" s="47" t="s">
        <v>27</v>
      </c>
      <c r="F26" s="44">
        <v>173</v>
      </c>
      <c r="K26" s="41" t="s">
        <v>37</v>
      </c>
      <c r="L26" s="44">
        <v>8</v>
      </c>
      <c r="M26" s="41" t="s">
        <v>38</v>
      </c>
      <c r="N26" s="44">
        <v>30</v>
      </c>
      <c r="O26" s="41" t="s">
        <v>39</v>
      </c>
      <c r="U26" s="47"/>
      <c r="V26" s="47" t="s">
        <v>25</v>
      </c>
      <c r="X26" s="44">
        <v>0</v>
      </c>
    </row>
    <row r="27" spans="2:27" s="41" customFormat="1" ht="10.7" customHeight="1" x14ac:dyDescent="0.25">
      <c r="D27" s="47"/>
      <c r="E27" s="47" t="s">
        <v>28</v>
      </c>
      <c r="F27" s="44">
        <v>89</v>
      </c>
      <c r="K27" s="41" t="s">
        <v>5</v>
      </c>
      <c r="L27" s="44">
        <v>15</v>
      </c>
      <c r="M27" s="41" t="s">
        <v>38</v>
      </c>
      <c r="N27" s="44">
        <v>40</v>
      </c>
      <c r="O27" s="41" t="s">
        <v>39</v>
      </c>
      <c r="X27" s="53"/>
    </row>
    <row r="28" spans="2:27" s="41" customFormat="1" ht="10.7" customHeight="1" x14ac:dyDescent="0.25"/>
    <row r="29" spans="2:27" s="54" customFormat="1" ht="10.15" x14ac:dyDescent="0.25">
      <c r="B29" s="42" t="s">
        <v>32</v>
      </c>
      <c r="N29" s="42" t="s">
        <v>54</v>
      </c>
    </row>
    <row r="30" spans="2:27" s="41" customFormat="1" ht="10.7" customHeight="1" x14ac:dyDescent="0.25">
      <c r="B30" s="55" t="s">
        <v>80</v>
      </c>
      <c r="C30" s="56"/>
      <c r="D30" s="56"/>
      <c r="E30" s="56"/>
      <c r="F30" s="56"/>
      <c r="G30" s="56"/>
      <c r="H30" s="56"/>
      <c r="I30" s="56"/>
      <c r="J30" s="56"/>
      <c r="K30" s="56"/>
      <c r="L30" s="57"/>
      <c r="N30" s="55" t="s">
        <v>83</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3.7"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8.4499999999999993" customHeight="1" x14ac:dyDescent="0.25"/>
    <row r="40" spans="2:27" s="54" customFormat="1" ht="10.15" x14ac:dyDescent="0.25">
      <c r="B40" s="42" t="s">
        <v>30</v>
      </c>
      <c r="N40" s="42" t="s">
        <v>79</v>
      </c>
    </row>
    <row r="41" spans="2:27" s="41" customFormat="1" ht="10.15" x14ac:dyDescent="0.25">
      <c r="B41" s="48"/>
      <c r="C41" s="48"/>
      <c r="D41" s="47" t="s">
        <v>52</v>
      </c>
      <c r="E41" s="44">
        <v>40</v>
      </c>
      <c r="F41" s="48"/>
      <c r="G41" s="48"/>
      <c r="H41" s="48"/>
      <c r="I41" s="47" t="s">
        <v>53</v>
      </c>
      <c r="J41" s="44">
        <v>16</v>
      </c>
      <c r="K41" s="48"/>
      <c r="L41" s="48"/>
      <c r="N41" s="55" t="s">
        <v>84</v>
      </c>
      <c r="O41" s="56"/>
      <c r="P41" s="56"/>
      <c r="Q41" s="56"/>
      <c r="R41" s="56"/>
      <c r="S41" s="56"/>
      <c r="T41" s="56"/>
      <c r="U41" s="56"/>
      <c r="V41" s="56"/>
      <c r="W41" s="56"/>
      <c r="X41" s="56"/>
      <c r="Y41" s="57"/>
      <c r="AA41" s="6"/>
    </row>
    <row r="42" spans="2:27" s="41" customFormat="1" ht="10.15" x14ac:dyDescent="0.25">
      <c r="B42" s="48"/>
      <c r="C42" s="48"/>
      <c r="D42" s="47" t="s">
        <v>3</v>
      </c>
      <c r="E42" s="44">
        <v>1</v>
      </c>
      <c r="F42" s="48"/>
      <c r="G42" s="48"/>
      <c r="H42" s="48"/>
      <c r="I42" s="47" t="s">
        <v>4</v>
      </c>
      <c r="J42" s="44">
        <v>5</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4.45" customHeight="1" x14ac:dyDescent="0.25">
      <c r="B44" s="55" t="s">
        <v>81</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4.4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4.4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4.4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4.4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4.4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8.4499999999999993" customHeight="1" x14ac:dyDescent="0.25"/>
    <row r="51" spans="2:27" s="54" customFormat="1" ht="10.15" x14ac:dyDescent="0.25">
      <c r="B51" s="42" t="s">
        <v>31</v>
      </c>
      <c r="N51" s="54" t="s">
        <v>34</v>
      </c>
    </row>
    <row r="52" spans="2:27" s="41" customFormat="1" ht="11.1" customHeight="1" x14ac:dyDescent="0.25">
      <c r="B52" s="55" t="s">
        <v>85</v>
      </c>
      <c r="C52" s="56"/>
      <c r="D52" s="56"/>
      <c r="E52" s="56"/>
      <c r="F52" s="56"/>
      <c r="G52" s="56"/>
      <c r="H52" s="56"/>
      <c r="I52" s="56"/>
      <c r="J52" s="56"/>
      <c r="K52" s="56"/>
      <c r="L52" s="57"/>
      <c r="N52" s="55" t="s">
        <v>82</v>
      </c>
      <c r="O52" s="56"/>
      <c r="P52" s="56"/>
      <c r="Q52" s="56"/>
      <c r="R52" s="56"/>
      <c r="S52" s="56"/>
      <c r="T52" s="56"/>
      <c r="U52" s="56"/>
      <c r="V52" s="56"/>
      <c r="W52" s="56"/>
      <c r="X52" s="56"/>
      <c r="Y52" s="57"/>
      <c r="AA52" s="6"/>
    </row>
    <row r="53" spans="2:27" s="41" customFormat="1" ht="11.1"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1.1"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1.1"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27" s="41" customFormat="1" ht="11.1"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1.1"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1.1"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1.1" customHeight="1"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1" customFormat="1" ht="11.1"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1" customFormat="1" ht="8.4499999999999993" customHeight="1" x14ac:dyDescent="0.25"/>
    <row r="62" spans="2:27" s="54" customFormat="1" ht="10.15" x14ac:dyDescent="0.25">
      <c r="B62" s="42" t="s">
        <v>33</v>
      </c>
    </row>
    <row r="63" spans="2:27" s="41" customFormat="1" ht="9" customHeight="1" x14ac:dyDescent="0.25">
      <c r="B63" s="59" t="s">
        <v>86</v>
      </c>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1"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25" customFormat="1" ht="9.4" x14ac:dyDescent="0.25"/>
  </sheetData>
  <sheetProtection selectLockedCells="1"/>
  <customSheetViews>
    <customSheetView guid="{DD8374CE-05FF-40F7-B82F-485A8447AACD}" scale="120" topLeftCell="A22">
      <selection activeCell="B50" sqref="B50"/>
      <pageMargins left="0.59055118110236227" right="0.59055118110236227" top="0.68" bottom="0.66" header="0.43" footer="0.44"/>
      <printOptions horizontalCentered="1"/>
      <pageSetup paperSize="9" orientation="portrait" blackAndWhite="1" horizontalDpi="4294967293" r:id="rId1"/>
      <headerFooter alignWithMargins="0"/>
    </customSheetView>
    <customSheetView guid="{38C3AA05-DD09-4A57-8E94-A90978C19CFD}" scale="150" showPageBreaks="1" printArea="1" topLeftCell="A16">
      <selection activeCell="I21" sqref="I21"/>
      <pageMargins left="0.59055118110236227" right="0.59055118110236227" top="0.68" bottom="0.66" header="0.43" footer="0.44"/>
      <printOptions horizontalCentered="1"/>
      <pageSetup paperSize="9" orientation="portrait" blackAndWhite="1" horizontalDpi="4294967293" r:id="rId2"/>
      <headerFooter alignWithMargins="0"/>
    </customSheetView>
    <customSheetView guid="{24999EE7-05DC-41BC-AD67-2EED4DD2DA47}" scale="150">
      <selection activeCell="N41" sqref="N41:Y49"/>
      <pageMargins left="0.59055118110236227" right="0.59055118110236227" top="0.68" bottom="0.66" header="0.43" footer="0.44"/>
      <printOptions horizontalCentered="1"/>
      <pageSetup paperSize="9" orientation="portrait" blackAndWhite="1" horizontalDpi="4294967293" r:id="rId3"/>
      <headerFooter alignWithMargins="0"/>
    </customSheetView>
    <customSheetView guid="{899F0682-580E-4433-9D50-CC69ADD43078}" scale="150" topLeftCell="A28">
      <selection activeCell="M32" sqref="M32"/>
      <pageMargins left="0.59055118110236227" right="0.59055118110236227" top="0.68" bottom="0.66" header="0.43" footer="0.44"/>
      <printOptions horizontalCentered="1"/>
      <pageSetup paperSize="9" orientation="portrait" blackAndWhite="1" horizontalDpi="4294967293" r:id="rId4"/>
      <headerFooter alignWithMargins="0"/>
    </customSheetView>
    <customSheetView guid="{21378649-FF0E-457E-BD56-7B11450D61D7}" scale="150">
      <selection activeCell="N41" sqref="N41:Y49"/>
      <pageMargins left="0.59055118110236227" right="0.59055118110236227" top="0.68" bottom="0.66" header="0.43" footer="0.44"/>
      <printOptions horizontalCentered="1"/>
      <pageSetup paperSize="9" orientation="portrait" blackAndWhite="1" horizontalDpi="4294967293" r:id="rId5"/>
      <headerFooter alignWithMargins="0"/>
    </customSheetView>
    <customSheetView guid="{E75B1011-D886-4859-9148-9E0263D7C257}" scale="120" showPageBreaks="1" fitToPage="1" printArea="1">
      <selection activeCell="B1" sqref="B1:C1"/>
      <pageMargins left="0.59055118110236227" right="0.59055118110236227" top="0.68" bottom="0.66" header="0.43" footer="0.44"/>
      <printOptions horizontalCentered="1"/>
      <pageSetup paperSize="9" scale="98" orientation="portrait" blackAndWhite="1" horizontalDpi="4294967293" r:id="rId6"/>
      <headerFooter alignWithMargins="0"/>
    </customSheetView>
  </customSheetViews>
  <mergeCells count="20">
    <mergeCell ref="B52:L60"/>
    <mergeCell ref="N52:Y60"/>
    <mergeCell ref="B63:Y66"/>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u11526n133018</dc:creator>
  <cp:lastModifiedBy>学科 総合</cp:lastModifiedBy>
  <cp:lastPrinted>2024-05-27T04:50:38Z</cp:lastPrinted>
  <dcterms:created xsi:type="dcterms:W3CDTF">2007-01-17T05:09:43Z</dcterms:created>
  <dcterms:modified xsi:type="dcterms:W3CDTF">2025-09-09T04:28:04Z</dcterms:modified>
</cp:coreProperties>
</file>