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3" documentId="8_{235DA5F5-705D-4D8E-B40E-7350444DB8A7}" xr6:coauthVersionLast="47" xr6:coauthVersionMax="47" xr10:uidLastSave="{AE9F86B6-6742-49CB-95CF-811967366F71}"/>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<sst xmlns="http://schemas.openxmlformats.org/spreadsheetml/2006/main" count="92" uniqueCount="88">
  <si>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</si>
  <si>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</si>
  <si>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</si>
  <si>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</si>
  <si>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</si>
  <si>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</si>
  <si>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</si>
  <si>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</si>
  <si>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</si>
  <si>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</si>
  <si>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</si>
  <si>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</si>
  <si>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</si>
  <si>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</si>
  <si>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</si>
  <si>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</si>
  <si>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</si>
  <si>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</si>
  <si>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</si>
  <si>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</si>
  <si>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</si>
  <si>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</si>
  <si>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</si>
  <si>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</si>
  <si>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</si>
  <si>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</si>
  <si>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</si>
  <si>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</si>
  <si>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</si>
  <si>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</si>
  <si>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</si>
  <si>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</si>
  <si>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</si>
  <si>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</si>
  <si>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</si>
  <si>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</si>
  <si>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</si>
  <si>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</si>
  <si>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</si>
  <si>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</si>
  <si>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</si>
  <si>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</si>
  <si>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</si>
  <si>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</si>
  <si>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</si>
  <si>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</si>
  <si>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</si>
  <si>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</si>
  <si>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</si>
  <si>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</si>
  <si>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</si>
  <si>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</si>
  <si>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</si>
  <si>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</si>
  <si>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</si>
  <si>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</si>
  <si>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</si>
  <si>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神奈川県</t>
    <rPh sb="0" eb="4">
      <t>カナガワケン</t>
    </rPh>
    <phoneticPr fontId="1"/>
  </si>
  <si>
    <t>公立</t>
    <rPh sb="0" eb="2">
      <t>コウリツ</t>
    </rPh>
    <phoneticPr fontId="1"/>
  </si>
  <si>
    <t>全日制</t>
    <rPh sb="0" eb="3">
      <t>ゼンニチセイ</t>
    </rPh>
    <phoneticPr fontId="1"/>
  </si>
  <si>
    <t>H14</t>
    <phoneticPr fontId="1"/>
  </si>
  <si>
    <t>横浜市立みなと総合高等学校</t>
    <rPh sb="0" eb="4">
      <t>ヨコハマシリツ</t>
    </rPh>
    <rPh sb="7" eb="9">
      <t>ソウゴウ</t>
    </rPh>
    <rPh sb="9" eb="11">
      <t>コウトウ</t>
    </rPh>
    <rPh sb="11" eb="13">
      <t>ガッコウ</t>
    </rPh>
    <phoneticPr fontId="1"/>
  </si>
  <si>
    <t>〒231-0023</t>
    <phoneticPr fontId="1"/>
  </si>
  <si>
    <t>横浜市中区山下町２３１番地</t>
    <rPh sb="0" eb="3">
      <t>ヨコハマシ</t>
    </rPh>
    <rPh sb="3" eb="5">
      <t>ナカク</t>
    </rPh>
    <rPh sb="5" eb="8">
      <t>ヤマシタチョウ</t>
    </rPh>
    <rPh sb="11" eb="13">
      <t>バンチ</t>
    </rPh>
    <phoneticPr fontId="1"/>
  </si>
  <si>
    <t>045-662-3710</t>
    <phoneticPr fontId="1"/>
  </si>
  <si>
    <t>045-663-2495</t>
    <phoneticPr fontId="1"/>
  </si>
  <si>
    <t>yhm-sogo@edu.city.yokohama.jp</t>
    <phoneticPr fontId="1"/>
  </si>
  <si>
    <t>http://www.edu.city.yokohama.jp/sch/hs/m-sogo/</t>
    <phoneticPr fontId="1"/>
  </si>
  <si>
    <t>なし</t>
    <phoneticPr fontId="1"/>
  </si>
  <si>
    <t>文化・生活系列</t>
    <rPh sb="0" eb="2">
      <t>ブンカ</t>
    </rPh>
    <rPh sb="3" eb="5">
      <t>セイカツ</t>
    </rPh>
    <rPh sb="5" eb="7">
      <t>ケイレツ</t>
    </rPh>
    <phoneticPr fontId="1"/>
  </si>
  <si>
    <t>科学・社会系列</t>
    <rPh sb="0" eb="2">
      <t>カガク</t>
    </rPh>
    <rPh sb="3" eb="5">
      <t>シャカイ</t>
    </rPh>
    <rPh sb="5" eb="7">
      <t>ケイレツ</t>
    </rPh>
    <phoneticPr fontId="1"/>
  </si>
  <si>
    <t>国際系列</t>
    <rPh sb="0" eb="2">
      <t>コクサイ</t>
    </rPh>
    <rPh sb="2" eb="4">
      <t>ケイレツ</t>
    </rPh>
    <phoneticPr fontId="1"/>
  </si>
  <si>
    <t>情報系列</t>
    <rPh sb="0" eb="2">
      <t>ジョウホウ</t>
    </rPh>
    <rPh sb="2" eb="4">
      <t>ケイレツ</t>
    </rPh>
    <phoneticPr fontId="1"/>
  </si>
  <si>
    <t>ビジネスマネジメント系列</t>
    <rPh sb="10" eb="12">
      <t>ケイレツ</t>
    </rPh>
    <phoneticPr fontId="1"/>
  </si>
  <si>
    <t>常勤講師</t>
    <rPh sb="0" eb="2">
      <t>ジョウキン</t>
    </rPh>
    <rPh sb="2" eb="4">
      <t>コウシ</t>
    </rPh>
    <phoneticPr fontId="1"/>
  </si>
  <si>
    <t>非常勤･嘱託の事務･技能職員</t>
  </si>
  <si>
    <t>その他</t>
  </si>
  <si>
    <t>平成14年度、横浜市が設置した全日制総合学科高校です。横浜中華街の延平門をくぐるとすぐに左側に位置しています。さらに赤レンガ倉庫をはじめ、山手西洋館等国際色に富んだ横浜の歴史を肌で感じることができます。生徒は横浜市内をはじめ県内各地より通学しています。平成29年度より、在県外国人等特別募集を始めました。</t>
    <rPh sb="0" eb="2">
      <t>ヘイセイ</t>
    </rPh>
    <rPh sb="4" eb="6">
      <t>ネンド</t>
    </rPh>
    <rPh sb="7" eb="9">
      <t>ヨコハマ</t>
    </rPh>
    <rPh sb="9" eb="10">
      <t>シ</t>
    </rPh>
    <rPh sb="11" eb="13">
      <t>セッチ</t>
    </rPh>
    <rPh sb="15" eb="18">
      <t>ゼンニチセイ</t>
    </rPh>
    <rPh sb="18" eb="20">
      <t>ソウゴウ</t>
    </rPh>
    <rPh sb="20" eb="22">
      <t>ガッカ</t>
    </rPh>
    <rPh sb="22" eb="24">
      <t>コウコウ</t>
    </rPh>
    <rPh sb="27" eb="29">
      <t>ヨコハマ</t>
    </rPh>
    <rPh sb="29" eb="32">
      <t>チュウカガイ</t>
    </rPh>
    <rPh sb="33" eb="34">
      <t>エン</t>
    </rPh>
    <rPh sb="34" eb="35">
      <t>ペイ</t>
    </rPh>
    <rPh sb="35" eb="36">
      <t>モン</t>
    </rPh>
    <rPh sb="44" eb="46">
      <t>ヒダリガワ</t>
    </rPh>
    <rPh sb="47" eb="49">
      <t>イチ</t>
    </rPh>
    <rPh sb="58" eb="59">
      <t>アカ</t>
    </rPh>
    <rPh sb="62" eb="64">
      <t>ソウコ</t>
    </rPh>
    <rPh sb="69" eb="71">
      <t>ヤマテ</t>
    </rPh>
    <rPh sb="71" eb="73">
      <t>セイヨウ</t>
    </rPh>
    <rPh sb="73" eb="74">
      <t>カン</t>
    </rPh>
    <rPh sb="74" eb="75">
      <t>トウ</t>
    </rPh>
    <rPh sb="75" eb="78">
      <t>コクサイショク</t>
    </rPh>
    <rPh sb="79" eb="80">
      <t>ト</t>
    </rPh>
    <rPh sb="82" eb="84">
      <t>ヨコハマ</t>
    </rPh>
    <rPh sb="85" eb="87">
      <t>レキシ</t>
    </rPh>
    <rPh sb="88" eb="89">
      <t>ハダ</t>
    </rPh>
    <rPh sb="90" eb="91">
      <t>カン</t>
    </rPh>
    <rPh sb="101" eb="103">
      <t>セイト</t>
    </rPh>
    <rPh sb="104" eb="107">
      <t>ヨコハマシ</t>
    </rPh>
    <rPh sb="107" eb="108">
      <t>ナイ</t>
    </rPh>
    <rPh sb="112" eb="114">
      <t>ケンナイ</t>
    </rPh>
    <rPh sb="114" eb="116">
      <t>カクチ</t>
    </rPh>
    <rPh sb="118" eb="120">
      <t>ツウガク</t>
    </rPh>
    <rPh sb="126" eb="128">
      <t>ヘイセイ</t>
    </rPh>
    <rPh sb="130" eb="132">
      <t>ネンド</t>
    </rPh>
    <rPh sb="135" eb="136">
      <t>ザイ</t>
    </rPh>
    <rPh sb="136" eb="137">
      <t>ケン</t>
    </rPh>
    <rPh sb="137" eb="139">
      <t>ガイコク</t>
    </rPh>
    <rPh sb="139" eb="140">
      <t>ジン</t>
    </rPh>
    <rPh sb="140" eb="141">
      <t>トウ</t>
    </rPh>
    <rPh sb="141" eb="143">
      <t>トクベツ</t>
    </rPh>
    <rPh sb="143" eb="145">
      <t>ボシュウ</t>
    </rPh>
    <rPh sb="146" eb="147">
      <t>ハジ</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</si>
  <si>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</si>
  <si>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まで</t>
    <phoneticPr fontId="1"/>
  </si>
  <si>
    <t>一人ひとりの進路希望に対応するため、共通履修科目として、1年次に数学A、論理･表現Ⅰ、2年次に論理国語、数学Ⅱ、英語コミュニケーションⅡ、3年次に論理国語、アクティブイングリッシュ、英語探究を全員が履修する。特色ある選択科目として、商業と福祉及び第2外国語をはじめとする多くの科目を設置している。
必履修科目については、一部を除き履修年次を指定し、進路実現に関わる科目と特色ある科目の両方がバランスよく選択できるよう配慮した。</t>
    <rPh sb="0" eb="2">
      <t>ヒトリ</t>
    </rPh>
    <rPh sb="6" eb="8">
      <t>シンロ</t>
    </rPh>
    <rPh sb="8" eb="10">
      <t>キボウ</t>
    </rPh>
    <rPh sb="11" eb="13">
      <t>タイオウ</t>
    </rPh>
    <rPh sb="18" eb="20">
      <t>キョウツウ</t>
    </rPh>
    <rPh sb="20" eb="22">
      <t>リシュウ</t>
    </rPh>
    <rPh sb="22" eb="24">
      <t>カモク</t>
    </rPh>
    <rPh sb="29" eb="31">
      <t>ネンジ</t>
    </rPh>
    <rPh sb="32" eb="34">
      <t>スウガク</t>
    </rPh>
    <rPh sb="36" eb="38">
      <t>ロンリ</t>
    </rPh>
    <rPh sb="39" eb="41">
      <t>ヒョウゲン</t>
    </rPh>
    <rPh sb="44" eb="46">
      <t>ネンジ</t>
    </rPh>
    <rPh sb="47" eb="51">
      <t>ロンリコクゴ</t>
    </rPh>
    <rPh sb="52" eb="54">
      <t>スウガク</t>
    </rPh>
    <rPh sb="56" eb="58">
      <t>エイゴ</t>
    </rPh>
    <rPh sb="70" eb="72">
      <t>ネンジ</t>
    </rPh>
    <rPh sb="73" eb="77">
      <t>ロンリコクゴ</t>
    </rPh>
    <rPh sb="96" eb="98">
      <t>ゼンイン</t>
    </rPh>
    <rPh sb="99" eb="101">
      <t>リシュウ</t>
    </rPh>
    <rPh sb="104" eb="106">
      <t>トクショク</t>
    </rPh>
    <rPh sb="108" eb="110">
      <t>センタク</t>
    </rPh>
    <rPh sb="110" eb="112">
      <t>カモク</t>
    </rPh>
    <rPh sb="116" eb="118">
      <t>ショウギョウ</t>
    </rPh>
    <rPh sb="119" eb="121">
      <t>フクシ</t>
    </rPh>
    <rPh sb="121" eb="122">
      <t>オヨ</t>
    </rPh>
    <rPh sb="123" eb="124">
      <t>ダイ</t>
    </rPh>
    <rPh sb="125" eb="128">
      <t>ガイコクゴ</t>
    </rPh>
    <rPh sb="135" eb="136">
      <t>オオ</t>
    </rPh>
    <rPh sb="138" eb="140">
      <t>カモク</t>
    </rPh>
    <rPh sb="141" eb="143">
      <t>セッチ</t>
    </rPh>
    <rPh sb="149" eb="150">
      <t>ヒツ</t>
    </rPh>
    <rPh sb="150" eb="152">
      <t>リシュウ</t>
    </rPh>
    <rPh sb="152" eb="154">
      <t>カモク</t>
    </rPh>
    <rPh sb="160" eb="162">
      <t>イチブ</t>
    </rPh>
    <rPh sb="163" eb="164">
      <t>ノゾ</t>
    </rPh>
    <rPh sb="165" eb="167">
      <t>リシュウ</t>
    </rPh>
    <rPh sb="167" eb="169">
      <t>ネンジ</t>
    </rPh>
    <rPh sb="170" eb="172">
      <t>シテイ</t>
    </rPh>
    <rPh sb="174" eb="176">
      <t>シンロ</t>
    </rPh>
    <rPh sb="176" eb="178">
      <t>ジツゲン</t>
    </rPh>
    <rPh sb="179" eb="180">
      <t>カカ</t>
    </rPh>
    <rPh sb="182" eb="184">
      <t>カモク</t>
    </rPh>
    <rPh sb="185" eb="187">
      <t>トクショク</t>
    </rPh>
    <rPh sb="189" eb="191">
      <t>カモク</t>
    </rPh>
    <rPh sb="192" eb="194">
      <t>リョウホウ</t>
    </rPh>
    <rPh sb="201" eb="203">
      <t>センタク</t>
    </rPh>
    <rPh sb="208" eb="210">
      <t>ハイリョ</t>
    </rPh>
    <phoneticPr fontId="1"/>
  </si>
  <si>
    <t>総合学科の特色生かした豊富な科目選択ができる。地域の大学と高大連携協定を結び、令和６年度より大学の講義を修得できるように準備を進めている。また、国際都市横浜にふさわしい国際的知識を得るために、様々な国際交流プログラムを用意している。毎年多くの生徒が研修プログラムに参加している。また本校は受入事業も積極的に行っており、学校にいながら様々な国の留学生と交流できる環境となっている。</t>
    <rPh sb="0" eb="4">
      <t>ソウゴウガッカ</t>
    </rPh>
    <rPh sb="5" eb="8">
      <t>トクショクイ</t>
    </rPh>
    <rPh sb="11" eb="13">
      <t>ホウフ</t>
    </rPh>
    <rPh sb="14" eb="18">
      <t>カモクセンタク</t>
    </rPh>
    <rPh sb="23" eb="25">
      <t>チイキ</t>
    </rPh>
    <rPh sb="26" eb="28">
      <t>ダイガク</t>
    </rPh>
    <rPh sb="29" eb="35">
      <t>コウダイレンケイキョウテイ</t>
    </rPh>
    <rPh sb="36" eb="37">
      <t>ムス</t>
    </rPh>
    <rPh sb="39" eb="41">
      <t>レイワ</t>
    </rPh>
    <rPh sb="42" eb="44">
      <t>ネンド</t>
    </rPh>
    <rPh sb="46" eb="48">
      <t>ダイガク</t>
    </rPh>
    <rPh sb="60" eb="62">
      <t>ジュンビ</t>
    </rPh>
    <rPh sb="63" eb="64">
      <t>スス</t>
    </rPh>
    <rPh sb="72" eb="74">
      <t>コクサイ</t>
    </rPh>
    <rPh sb="74" eb="76">
      <t>トシ</t>
    </rPh>
    <rPh sb="76" eb="78">
      <t>ヨコハマ</t>
    </rPh>
    <rPh sb="96" eb="98">
      <t>サマザマ</t>
    </rPh>
    <rPh sb="180" eb="182">
      <t>カンキョウ</t>
    </rPh>
    <phoneticPr fontId="1"/>
  </si>
  <si>
    <t>体験学習や研究発表等を通じて、社会生活や職業生活に必要な基本的な能力や態度、及び望ましい勤労観や職業観を育成している。我が国の産業の発展とそれがもたらした社会の変化について考えたり、将来の生き方や進路について考えたりしながら、生徒が主体的に生きていく力の基礎を育成するカリキュラムを実践している。</t>
    <rPh sb="104" eb="105">
      <t>カンガ</t>
    </rPh>
    <phoneticPr fontId="1"/>
  </si>
  <si>
    <t>２年次においては１年次の「産業社会と人間」の内容を受け、自分の進路と現時点の興味や関心を合わせた研究活動を実施する。同時に科目選択・進路に関するガイダンスも行っている。３年次には、地域企業と連携して企画を進め、社会体験を通してより具体的に個人の将来を考えさせながら指導をしている。</t>
    <rPh sb="1" eb="3">
      <t>ネンジ</t>
    </rPh>
    <rPh sb="9" eb="10">
      <t>ネン</t>
    </rPh>
    <rPh sb="10" eb="11">
      <t>ジ</t>
    </rPh>
    <rPh sb="13" eb="15">
      <t>サンギョウ</t>
    </rPh>
    <rPh sb="15" eb="17">
      <t>シャカイ</t>
    </rPh>
    <rPh sb="18" eb="20">
      <t>ニンゲン</t>
    </rPh>
    <rPh sb="22" eb="24">
      <t>ナイヨウ</t>
    </rPh>
    <rPh sb="25" eb="26">
      <t>ウ</t>
    </rPh>
    <rPh sb="53" eb="55">
      <t>ジッシ</t>
    </rPh>
    <rPh sb="58" eb="60">
      <t>ドウジ</t>
    </rPh>
    <rPh sb="85" eb="86">
      <t>ネン</t>
    </rPh>
    <rPh sb="86" eb="87">
      <t>ジ</t>
    </rPh>
    <rPh sb="90" eb="94">
      <t>チイキキギョウ</t>
    </rPh>
    <rPh sb="95" eb="97">
      <t>レンケイ</t>
    </rPh>
    <rPh sb="99" eb="101">
      <t>キカク</t>
    </rPh>
    <rPh sb="102" eb="103">
      <t>スス</t>
    </rPh>
    <rPh sb="105" eb="109">
      <t>シャカイタイケン</t>
    </rPh>
    <rPh sb="110" eb="111">
      <t>トオ</t>
    </rPh>
    <rPh sb="115" eb="118">
      <t>グタイテキ</t>
    </rPh>
    <rPh sb="119" eb="121">
      <t>コジン</t>
    </rPh>
    <rPh sb="122" eb="124">
      <t>ショウライ</t>
    </rPh>
    <rPh sb="125" eb="126">
      <t>カンガ</t>
    </rPh>
    <rPh sb="132" eb="134">
      <t>シドウ</t>
    </rPh>
    <phoneticPr fontId="1"/>
  </si>
  <si>
    <t>一人ひとりの進路希望の実現に向けた教育課程の見直しとキャリア教育の全体計画の見直し
３年間を見通した国際交流活動の見直しによる本校独自の国際交流プログラムの推進</t>
    <rPh sb="0" eb="2">
      <t>ヒトリ</t>
    </rPh>
    <rPh sb="6" eb="8">
      <t>シンロ</t>
    </rPh>
    <rPh sb="8" eb="10">
      <t>キボウ</t>
    </rPh>
    <rPh sb="11" eb="13">
      <t>ジツゲン</t>
    </rPh>
    <rPh sb="14" eb="15">
      <t>ム</t>
    </rPh>
    <rPh sb="17" eb="19">
      <t>キョウイク</t>
    </rPh>
    <rPh sb="19" eb="21">
      <t>カテイ</t>
    </rPh>
    <rPh sb="22" eb="24">
      <t>ミナオ</t>
    </rPh>
    <rPh sb="30" eb="32">
      <t>キョウイク</t>
    </rPh>
    <rPh sb="33" eb="37">
      <t>ゼンタイケイカク</t>
    </rPh>
    <rPh sb="38" eb="40">
      <t>ミナオ</t>
    </rPh>
    <phoneticPr fontId="1"/>
  </si>
  <si>
    <t>科目選択については、７月に予備調査、１０月に本調査を行う。その際にはシラバス、配付する科目選択シートなどを参考にしながら行い、担任をはじめとする全校体制で生徒の相談に応じている。生徒向けだけでなく、保護者向けの進路説明会等も定期的に行っている。また、総合学科の強みを生かした進路選択を進められるよう、総合型選抜を意識した指導も力を入れ始めている。</t>
    <rPh sb="31" eb="32">
      <t>サイ</t>
    </rPh>
    <rPh sb="39" eb="41">
      <t>ハイフ</t>
    </rPh>
    <rPh sb="43" eb="45">
      <t>カモク</t>
    </rPh>
    <rPh sb="45" eb="47">
      <t>センタク</t>
    </rPh>
    <rPh sb="53" eb="55">
      <t>サンコウ</t>
    </rPh>
    <rPh sb="60" eb="61">
      <t>オコナ</t>
    </rPh>
    <rPh sb="63" eb="65">
      <t>タンニン</t>
    </rPh>
    <rPh sb="72" eb="74">
      <t>ゼンコウ</t>
    </rPh>
    <rPh sb="74" eb="76">
      <t>タイセイ</t>
    </rPh>
    <rPh sb="77" eb="79">
      <t>セイト</t>
    </rPh>
    <rPh sb="80" eb="82">
      <t>ソウダン</t>
    </rPh>
    <rPh sb="83" eb="84">
      <t>オウ</t>
    </rPh>
    <rPh sb="89" eb="91">
      <t>セイト</t>
    </rPh>
    <rPh sb="91" eb="92">
      <t>ム</t>
    </rPh>
    <rPh sb="99" eb="102">
      <t>ホゴシャ</t>
    </rPh>
    <rPh sb="102" eb="103">
      <t>ム</t>
    </rPh>
    <rPh sb="105" eb="107">
      <t>シンロ</t>
    </rPh>
    <rPh sb="107" eb="111">
      <t>セツメイカイトウ</t>
    </rPh>
    <rPh sb="112" eb="115">
      <t>テイキテキ</t>
    </rPh>
    <rPh sb="116" eb="117">
      <t>オコナ</t>
    </rPh>
    <rPh sb="125" eb="129">
      <t>ソウゴウガッカ</t>
    </rPh>
    <rPh sb="130" eb="131">
      <t>ツヨ</t>
    </rPh>
    <rPh sb="133" eb="134">
      <t>イ</t>
    </rPh>
    <rPh sb="137" eb="141">
      <t>シンロセンタク</t>
    </rPh>
    <rPh sb="142" eb="143">
      <t>スス</t>
    </rPh>
    <rPh sb="150" eb="155">
      <t>ソウゴウガタセンバツ</t>
    </rPh>
    <rPh sb="156" eb="158">
      <t>イシキ</t>
    </rPh>
    <rPh sb="160" eb="162">
      <t>シドウ</t>
    </rPh>
    <rPh sb="163" eb="164">
      <t>チカラ</t>
    </rPh>
    <rPh sb="165" eb="166">
      <t>イ</t>
    </rPh>
    <rPh sb="167" eb="168">
      <t>ハジ</t>
    </rPh>
    <phoneticPr fontId="1"/>
  </si>
  <si>
    <t>津田　武</t>
    <rPh sb="0" eb="2">
      <t>ツダ</t>
    </rPh>
    <rPh sb="3" eb="4">
      <t>タケシ</t>
    </rPh>
    <phoneticPr fontId="1"/>
  </si>
  <si>
    <t>主な進学先：（国公立大学）横浜市立大学、神奈川県立保健福祉大学（私立大学）青山学院大学、神奈川大学、國學院大学、学習院大学、駒沢大学、専修大学、中央大学、東洋大学、日本大学、法政大学、武蔵大学、明治大学、明治学院大学など</t>
    <rPh sb="0" eb="1">
      <t>オモ</t>
    </rPh>
    <rPh sb="2" eb="4">
      <t>シンガク</t>
    </rPh>
    <rPh sb="4" eb="5">
      <t>サキ</t>
    </rPh>
    <rPh sb="7" eb="10">
      <t>コクコウリツ</t>
    </rPh>
    <rPh sb="10" eb="12">
      <t>ダイガク</t>
    </rPh>
    <rPh sb="13" eb="17">
      <t>ヨコハマシリツ</t>
    </rPh>
    <rPh sb="17" eb="19">
      <t>ダイガク</t>
    </rPh>
    <rPh sb="20" eb="31">
      <t>カナガワケンリツホケンフクシダイガク</t>
    </rPh>
    <rPh sb="32" eb="34">
      <t>シリツ</t>
    </rPh>
    <rPh sb="34" eb="36">
      <t>ダイガク</t>
    </rPh>
    <rPh sb="37" eb="41">
      <t>アオヤマガクイン</t>
    </rPh>
    <rPh sb="41" eb="43">
      <t>ダイガク</t>
    </rPh>
    <rPh sb="44" eb="47">
      <t>カナガワ</t>
    </rPh>
    <rPh sb="47" eb="49">
      <t>ダイガク</t>
    </rPh>
    <rPh sb="50" eb="53">
      <t>コクガクイン</t>
    </rPh>
    <rPh sb="53" eb="55">
      <t>ダイガク</t>
    </rPh>
    <rPh sb="56" eb="59">
      <t>ガクシュウイン</t>
    </rPh>
    <rPh sb="59" eb="61">
      <t>ダイガク</t>
    </rPh>
    <rPh sb="62" eb="64">
      <t>コマザワ</t>
    </rPh>
    <rPh sb="64" eb="66">
      <t>ダイガク</t>
    </rPh>
    <rPh sb="67" eb="69">
      <t>センシュウ</t>
    </rPh>
    <rPh sb="69" eb="71">
      <t>ダイガク</t>
    </rPh>
    <rPh sb="72" eb="74">
      <t>チュウオウ</t>
    </rPh>
    <rPh sb="74" eb="76">
      <t>ダイガク</t>
    </rPh>
    <rPh sb="77" eb="79">
      <t>トウヨウ</t>
    </rPh>
    <rPh sb="79" eb="81">
      <t>ダイガク</t>
    </rPh>
    <rPh sb="82" eb="84">
      <t>ニホン</t>
    </rPh>
    <rPh sb="84" eb="86">
      <t>ダイガク</t>
    </rPh>
    <rPh sb="87" eb="91">
      <t>ホウセイダイガク</t>
    </rPh>
    <rPh sb="92" eb="94">
      <t>ムサシ</t>
    </rPh>
    <rPh sb="94" eb="96">
      <t>ダイガク</t>
    </rPh>
    <rPh sb="97" eb="101">
      <t>メイジダイガク</t>
    </rPh>
    <rPh sb="102" eb="108">
      <t>メイジガクインダイガク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</si>
</sst>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activeCell="S9" sqref="S9:Y9"/>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3810</v>
      </c>
      <c r="C1" s="1"/>
      <c r="E1" s="3" t="s">
        <v>56</v>
      </c>
      <c r="F1" s="2" t="s">
        <v>0</v>
      </c>
      <c r="H1" s="3" t="s">
        <v>57</v>
      </c>
      <c r="J1" s="3" t="s">
        <v>58</v>
      </c>
      <c r="L1" s="3" t="s">
        <v>59</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8</v>
      </c>
      <c r="P3" s="19" t="s">
        <v>86</v>
      </c>
      <c r="R3" s="20"/>
      <c r="S3" s="21" t="s">
        <v>69</v>
      </c>
      <c r="T3" s="21"/>
      <c r="U3" s="21"/>
      <c r="V3" s="21"/>
      <c r="W3" s="21"/>
      <c r="X3" s="21"/>
      <c r="Y3" s="22"/>
      <c r="Z3" s="13"/>
      <c r="AA3" s="23"/>
    </row>
    <row r="4" spans="2:27" s="25" customFormat="1" ht="17.25" customHeight="1" x14ac:dyDescent="0.25">
      <c r="B4" s="24"/>
      <c r="R4" s="26"/>
      <c r="S4" s="21" t="s">
        <v>70</v>
      </c>
      <c r="T4" s="21"/>
      <c r="U4" s="21"/>
      <c r="V4" s="21"/>
      <c r="W4" s="21"/>
      <c r="X4" s="21"/>
      <c r="Y4" s="22"/>
      <c r="AA4" s="23"/>
    </row>
    <row r="5" spans="2:27" s="25" customFormat="1" ht="17.25" customHeight="1" x14ac:dyDescent="0.25">
      <c r="B5" s="24"/>
      <c r="C5" s="27" t="s">
        <v>62</v>
      </c>
      <c r="D5" s="28"/>
      <c r="E5" s="28"/>
      <c r="F5" s="28"/>
      <c r="G5" s="27" t="s">
        <v>63</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v>
      </c>
      <c r="D6" s="27" t="s">
        <v>64</v>
      </c>
      <c r="E6" s="28"/>
      <c r="F6" s="28"/>
      <c r="G6" s="28"/>
      <c r="H6" s="29" t="s">
        <v>66</v>
      </c>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2</v>
      </c>
      <c r="D7" s="27" t="s">
        <v>65</v>
      </c>
      <c r="E7" s="28"/>
      <c r="F7" s="28"/>
      <c r="G7" s="28"/>
      <c r="H7" s="29" t="s">
        <v>67</v>
      </c>
      <c r="I7" s="28"/>
      <c r="J7" s="28"/>
      <c r="K7" s="28"/>
      <c r="L7" s="28"/>
      <c r="M7" s="28"/>
      <c r="N7" s="28"/>
      <c r="O7" s="28"/>
      <c r="P7" s="28"/>
      <c r="Q7" s="28"/>
      <c r="R7" s="26"/>
      <c r="S7" s="21" t="s">
        <v>73</v>
      </c>
      <c r="T7" s="21"/>
      <c r="U7" s="21"/>
      <c r="V7" s="21"/>
      <c r="W7" s="21"/>
      <c r="X7" s="21"/>
      <c r="Y7" s="22"/>
    </row>
    <row r="8" spans="2:27" s="25" customFormat="1" ht="17.25" customHeight="1" x14ac:dyDescent="0.25">
      <c r="B8" s="24"/>
      <c r="C8" s="30" t="s">
        <v>77</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720</v>
      </c>
      <c r="H15" s="41" t="s">
        <v>17</v>
      </c>
      <c r="K15" s="44">
        <v>18</v>
      </c>
      <c r="M15" s="41" t="s">
        <v>48</v>
      </c>
      <c r="P15" s="45" t="s">
        <v>68</v>
      </c>
      <c r="Q15" s="46"/>
      <c r="R15" s="46"/>
      <c r="S15" s="46"/>
      <c r="U15" s="41" t="s">
        <v>45</v>
      </c>
      <c r="W15" s="44">
        <v>2</v>
      </c>
      <c r="X15" s="41" t="s">
        <v>46</v>
      </c>
    </row>
    <row r="16" spans="2:27" s="41" customFormat="1" ht="10.5" customHeight="1" x14ac:dyDescent="0.25">
      <c r="B16" s="43"/>
      <c r="C16" s="41" t="s">
        <v>43</v>
      </c>
      <c r="F16" s="44">
        <v>720</v>
      </c>
      <c r="J16" s="47" t="s">
        <v>44</v>
      </c>
      <c r="K16" s="44">
        <v>18</v>
      </c>
      <c r="M16" s="41" t="s">
        <v>47</v>
      </c>
      <c r="P16" s="45" t="s">
        <v>68</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7" t="s">
        <v>9</v>
      </c>
      <c r="F19" s="44">
        <v>2</v>
      </c>
      <c r="I19" s="47" t="s">
        <v>12</v>
      </c>
      <c r="J19" s="44"/>
      <c r="P19" s="47" t="s">
        <v>20</v>
      </c>
      <c r="Q19" s="44">
        <v>6</v>
      </c>
      <c r="S19" s="48" t="s">
        <v>42</v>
      </c>
      <c r="U19" s="49"/>
    </row>
    <row r="20" spans="2:27" s="41" customFormat="1" ht="10.5" customHeight="1" x14ac:dyDescent="0.25">
      <c r="E20" s="47" t="s">
        <v>35</v>
      </c>
      <c r="F20" s="44">
        <v>7</v>
      </c>
      <c r="I20" s="50" t="s">
        <v>13</v>
      </c>
      <c r="J20" s="44">
        <v>2</v>
      </c>
      <c r="P20" s="47" t="s">
        <v>21</v>
      </c>
      <c r="Q20" s="44">
        <v>4</v>
      </c>
      <c r="S20" s="49"/>
      <c r="V20" s="47" t="s">
        <v>49</v>
      </c>
      <c r="X20" s="44">
        <v>10</v>
      </c>
      <c r="Y20" s="41" t="s">
        <v>50</v>
      </c>
    </row>
    <row r="21" spans="2:27" s="41" customFormat="1" ht="10.5" customHeight="1" x14ac:dyDescent="0.25">
      <c r="E21" s="47" t="s">
        <v>10</v>
      </c>
      <c r="F21" s="44">
        <v>53</v>
      </c>
      <c r="I21" s="47" t="s">
        <v>74</v>
      </c>
      <c r="J21" s="44"/>
      <c r="P21" s="47" t="s">
        <v>75</v>
      </c>
      <c r="Q21" s="44"/>
      <c r="S21" s="49"/>
      <c r="V21" s="47"/>
      <c r="X21" s="44"/>
    </row>
    <row r="22" spans="2:27" s="41" customFormat="1" ht="10.5" customHeight="1" x14ac:dyDescent="0.25">
      <c r="E22" s="47" t="s">
        <v>11</v>
      </c>
      <c r="F22" s="44">
        <v>1</v>
      </c>
      <c r="I22" s="47" t="s">
        <v>14</v>
      </c>
      <c r="J22" s="44">
        <v>24</v>
      </c>
      <c r="P22" s="47" t="s">
        <v>76</v>
      </c>
      <c r="Q22" s="44"/>
      <c r="T22" s="49"/>
      <c r="U22" s="49"/>
      <c r="V22" s="47" t="s">
        <v>51</v>
      </c>
      <c r="X22" s="44">
        <v>28</v>
      </c>
    </row>
    <row r="23" spans="2:27" s="41" customFormat="1" ht="10.5" customHeight="1" x14ac:dyDescent="0.25">
      <c r="C23" s="46"/>
      <c r="D23" s="46"/>
      <c r="E23" s="51"/>
      <c r="F23" s="44"/>
      <c r="G23" s="46"/>
      <c r="H23" s="46"/>
      <c r="I23" s="51" t="s">
        <v>15</v>
      </c>
      <c r="J23" s="44"/>
      <c r="K23" s="46"/>
      <c r="L23" s="46"/>
      <c r="M23" s="46"/>
      <c r="N23" s="46"/>
      <c r="O23" s="46"/>
      <c r="P23" s="51"/>
      <c r="Q23" s="44"/>
      <c r="V23" s="47" t="s">
        <v>6</v>
      </c>
      <c r="X23" s="44">
        <v>0</v>
      </c>
    </row>
    <row r="24" spans="2:27" s="41" customFormat="1" ht="10.5" customHeight="1" x14ac:dyDescent="0.25">
      <c r="P24" s="41" t="s">
        <v>26</v>
      </c>
      <c r="Q24" s="52">
        <f>SUM(F19:F23)+SUM(J19:J23)+SUM(Q19:Q23)</f>
        <v>99</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402</v>
      </c>
      <c r="K26" s="41" t="s">
        <v>37</v>
      </c>
      <c r="L26" s="44">
        <v>8</v>
      </c>
      <c r="M26" s="41" t="s">
        <v>38</v>
      </c>
      <c r="N26" s="44">
        <v>30</v>
      </c>
      <c r="O26" s="41" t="s">
        <v>39</v>
      </c>
      <c r="U26" s="47"/>
      <c r="V26" s="47" t="s">
        <v>25</v>
      </c>
      <c r="X26" s="44">
        <v>3</v>
      </c>
      <c r="Y26" s="41" t="s">
        <v>79</v>
      </c>
    </row>
    <row r="27" spans="2:27" s="41" customFormat="1" ht="10.5" customHeight="1" x14ac:dyDescent="0.25">
      <c r="D27" s="47"/>
      <c r="E27" s="47" t="s">
        <v>28</v>
      </c>
      <c r="F27" s="44">
        <v>120</v>
      </c>
      <c r="K27" s="41" t="s">
        <v>5</v>
      </c>
      <c r="L27" s="44">
        <v>16</v>
      </c>
      <c r="M27" s="41" t="s">
        <v>38</v>
      </c>
      <c r="N27" s="44">
        <v>10</v>
      </c>
      <c r="O27" s="41" t="s">
        <v>39</v>
      </c>
      <c r="X27" s="53"/>
    </row>
    <row r="28" spans="2:27" s="41" customFormat="1" ht="10.5" customHeight="1" x14ac:dyDescent="0.25"/>
    <row r="29" spans="2:27" s="54" customFormat="1" ht="15" customHeight="1" x14ac:dyDescent="0.25">
      <c r="B29" s="42" t="s">
        <v>32</v>
      </c>
      <c r="N29" s="42" t="s">
        <v>55</v>
      </c>
    </row>
    <row r="30" spans="2:27" s="41" customFormat="1" ht="12" customHeight="1" x14ac:dyDescent="0.25">
      <c r="B30" s="55" t="s">
        <v>80</v>
      </c>
      <c r="C30" s="56"/>
      <c r="D30" s="56"/>
      <c r="E30" s="56"/>
      <c r="F30" s="56"/>
      <c r="G30" s="56"/>
      <c r="H30" s="56"/>
      <c r="I30" s="56"/>
      <c r="J30" s="56"/>
      <c r="K30" s="56"/>
      <c r="L30" s="57"/>
      <c r="N30" s="55" t="s">
        <v>82</v>
      </c>
      <c r="O30" s="56"/>
      <c r="P30" s="56"/>
      <c r="Q30" s="56"/>
      <c r="R30" s="56"/>
      <c r="S30" s="56"/>
      <c r="T30" s="56"/>
      <c r="U30" s="56"/>
      <c r="V30" s="56"/>
      <c r="W30" s="56"/>
      <c r="X30" s="56"/>
      <c r="Y30" s="57"/>
      <c r="AA30" s="6"/>
    </row>
    <row r="31" spans="2:27" s="41" customFormat="1" ht="12"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2"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2"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2"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2"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2"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2"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2"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78</v>
      </c>
    </row>
    <row r="41" spans="2:27" s="41" customFormat="1" ht="10.15" customHeight="1" x14ac:dyDescent="0.25">
      <c r="B41" s="48"/>
      <c r="C41" s="48"/>
      <c r="D41" s="47" t="s">
        <v>53</v>
      </c>
      <c r="E41" s="44">
        <v>149</v>
      </c>
      <c r="F41" s="48"/>
      <c r="G41" s="48"/>
      <c r="H41" s="48"/>
      <c r="I41" s="47" t="s">
        <v>54</v>
      </c>
      <c r="J41" s="44">
        <v>41</v>
      </c>
      <c r="K41" s="48"/>
      <c r="L41" s="48"/>
      <c r="N41" s="55" t="s">
        <v>83</v>
      </c>
      <c r="O41" s="56"/>
      <c r="P41" s="56"/>
      <c r="Q41" s="56"/>
      <c r="R41" s="56"/>
      <c r="S41" s="56"/>
      <c r="T41" s="56"/>
      <c r="U41" s="56"/>
      <c r="V41" s="56"/>
      <c r="W41" s="56"/>
      <c r="X41" s="56"/>
      <c r="Y41" s="57"/>
      <c r="AA41" s="6"/>
    </row>
    <row r="42" spans="2:27" s="41" customFormat="1" ht="10.15" x14ac:dyDescent="0.25">
      <c r="B42" s="48"/>
      <c r="C42" s="48"/>
      <c r="D42" s="47" t="s">
        <v>3</v>
      </c>
      <c r="E42" s="44">
        <v>7</v>
      </c>
      <c r="F42" s="48"/>
      <c r="G42" s="48"/>
      <c r="H42" s="48"/>
      <c r="I42" s="47" t="s">
        <v>4</v>
      </c>
      <c r="J42" s="44">
        <v>2</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87</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6"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6"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6"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customHeight="1" x14ac:dyDescent="0.25">
      <c r="B52" s="55" t="s">
        <v>81</v>
      </c>
      <c r="C52" s="56"/>
      <c r="D52" s="56"/>
      <c r="E52" s="56"/>
      <c r="F52" s="56"/>
      <c r="G52" s="56"/>
      <c r="H52" s="56"/>
      <c r="I52" s="56"/>
      <c r="J52" s="56"/>
      <c r="K52" s="56"/>
      <c r="L52" s="57"/>
      <c r="N52" s="55" t="s">
        <v>85</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5.7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84</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学科 総合</cp:lastModifiedBy>
  <cp:lastPrinted>2025-08-27T04:43:29Z</cp:lastPrinted>
  <dcterms:created xsi:type="dcterms:W3CDTF">2007-01-17T05:09:43Z</dcterms:created>
  <dcterms:modified xsi:type="dcterms:W3CDTF">2025-09-09T04:52:29Z</dcterms:modified>
</cp:coreProperties>
</file>