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31鳥取（5校）7100/"/>
    </mc:Choice>
  </mc:AlternateContent>
  <xr:revisionPtr revIDLastSave="1" documentId="13_ncr:1_{916D73B0-239A-4811-9445-208D9DFD3286}" xr6:coauthVersionLast="47" xr6:coauthVersionMax="47" xr10:uidLastSave="{74C12C9A-5631-4936-A631-B3FB6A440780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6" l="1"/>
</calcChain>
</file>

<file path=xl/sharedStrings.xml><?xml version="1.0" encoding="utf-8"?>
<sst xmlns="http://schemas.openxmlformats.org/spreadsheetml/2006/main" count="97" uniqueCount="95">
  <si>
    <t>鳥取県</t>
    <rPh sb="0" eb="3">
      <t>トットリケン</t>
    </rPh>
    <phoneticPr fontId="1"/>
  </si>
  <si>
    <t>S48</t>
    <phoneticPr fontId="1"/>
  </si>
  <si>
    <t>H10</t>
    <phoneticPr fontId="1"/>
  </si>
  <si>
    <t>鳥取県立米子高等学校</t>
    <rPh sb="0" eb="2">
      <t>トットリ</t>
    </rPh>
    <rPh sb="2" eb="4">
      <t>ケンリツ</t>
    </rPh>
    <rPh sb="4" eb="6">
      <t>ヨナゴ</t>
    </rPh>
    <rPh sb="6" eb="8">
      <t>コウトウ</t>
    </rPh>
    <rPh sb="8" eb="10">
      <t>ガッコウ</t>
    </rPh>
    <phoneticPr fontId="1"/>
  </si>
  <si>
    <t>〒683-0023</t>
    <phoneticPr fontId="1"/>
  </si>
  <si>
    <t>0859-26-1311</t>
    <phoneticPr fontId="1"/>
  </si>
  <si>
    <t>0859-26-1312</t>
    <phoneticPr fontId="1"/>
  </si>
  <si>
    <t>なし</t>
    <phoneticPr fontId="1"/>
  </si>
  <si>
    <t>なし</t>
    <phoneticPr fontId="1"/>
  </si>
  <si>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</si>
  <si>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</si>
  <si>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</si>
  <si>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</si>
  <si>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</si>
  <si>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中国</t>
    <rPh sb="0" eb="2">
      <t>チュウゴク</t>
    </rPh>
    <phoneticPr fontId="1"/>
  </si>
  <si>
    <t>鳥取県米子市橋本３０－１</t>
    <rPh sb="0" eb="3">
      <t>トットリケン</t>
    </rPh>
    <rPh sb="3" eb="6">
      <t>ヨナゴシ</t>
    </rPh>
    <rPh sb="6" eb="8">
      <t>ハシモト</t>
    </rPh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</si>
  <si>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</si>
  <si>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</si>
  <si>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</si>
  <si>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公立</t>
    <rPh sb="0" eb="2">
      <t>コウリツ</t>
    </rPh>
    <phoneticPr fontId="1"/>
  </si>
  <si>
    <t>校長</t>
    <rPh sb="0" eb="2">
      <t>コウチョウ</t>
    </rPh>
    <phoneticPr fontId="1"/>
  </si>
  <si>
    <t>全日制</t>
    <rPh sb="0" eb="3">
      <t>ゼンニチセイ</t>
    </rPh>
    <phoneticPr fontId="1"/>
  </si>
  <si>
    <t>副校長・教頭</t>
    <rPh sb="0" eb="3">
      <t>フクコウチョウ</t>
    </rPh>
    <rPh sb="4" eb="6">
      <t>キョウトウ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</si>
  <si>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</si>
  <si>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</si>
  <si>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</si>
  <si>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</si>
  <si>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</si>
  <si>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</si>
  <si>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</si>
  <si>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</si>
  <si>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</si>
  <si>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</si>
  <si>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</si>
  <si>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</si>
  <si>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</si>
  <si>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</si>
  <si>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</si>
  <si>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</si>
  <si>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</si>
  <si>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</si>
  <si>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</si>
  <si>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</si>
  <si>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</si>
  <si>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</si>
  <si>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</si>
  <si>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</si>
  <si>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</si>
  <si>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</si>
  <si>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</si>
  <si>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</si>
  <si>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</si>
  <si>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</si>
  <si>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</si>
  <si>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</si>
  <si>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</si>
  <si>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</si>
  <si>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</si>
  <si>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</si>
  <si>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</si>
  <si>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</si>
  <si>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</si>
  <si>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</si>
  <si>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</si>
  <si>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</si>
  <si>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</si>
  <si>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</si>
  <si>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</si>
  <si>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</si>
  <si>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</si>
  <si>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教諭等</t>
    <rPh sb="0" eb="2">
      <t>キョウユ</t>
    </rPh>
    <rPh sb="2" eb="3">
      <t>トウ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</si>
  <si>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</si>
  <si>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https://www.torikyo.ed.jp/yonago-h/</t>
    <phoneticPr fontId="1"/>
  </si>
  <si>
    <t xml:space="preserve">・
・
・
</t>
    <phoneticPr fontId="1"/>
  </si>
  <si>
    <t>・
・
・
・</t>
    <phoneticPr fontId="1"/>
  </si>
  <si>
    <t>　平成10年4月に、鳥取県初の全日制総合学科高校に改編され、令和4年に県立米子高校創立50周年を迎えました。米子駅からバスで10分足らずの位置にありながら、のどかな田園風景につつまれ、学習に適した環境です。近くに幼・小・中学校や福祉施設があり、文教地区となっています。キャッチフレーズは「夢を描こう『自分色』の」です。</t>
    <rPh sb="1" eb="3">
      <t>ヘイセイ</t>
    </rPh>
    <rPh sb="5" eb="6">
      <t>ネン</t>
    </rPh>
    <rPh sb="7" eb="8">
      <t>ガツ</t>
    </rPh>
    <rPh sb="10" eb="13">
      <t>トットリケン</t>
    </rPh>
    <rPh sb="15" eb="18">
      <t>ゼンニチセイ</t>
    </rPh>
    <rPh sb="18" eb="20">
      <t>ソウゴウ</t>
    </rPh>
    <rPh sb="20" eb="21">
      <t>ガク</t>
    </rPh>
    <rPh sb="21" eb="22">
      <t>カ</t>
    </rPh>
    <rPh sb="22" eb="24">
      <t>コウコウ</t>
    </rPh>
    <rPh sb="25" eb="27">
      <t>カイヘン</t>
    </rPh>
    <rPh sb="30" eb="32">
      <t>レイワ</t>
    </rPh>
    <rPh sb="33" eb="34">
      <t>ネン</t>
    </rPh>
    <rPh sb="35" eb="37">
      <t>ケンリツ</t>
    </rPh>
    <rPh sb="37" eb="39">
      <t>ヨナゴ</t>
    </rPh>
    <rPh sb="39" eb="41">
      <t>コウコウ</t>
    </rPh>
    <rPh sb="41" eb="43">
      <t>ソウリツ</t>
    </rPh>
    <rPh sb="45" eb="47">
      <t>シュウネン</t>
    </rPh>
    <rPh sb="48" eb="49">
      <t>ムカ</t>
    </rPh>
    <rPh sb="54" eb="56">
      <t>ヨナゴ</t>
    </rPh>
    <rPh sb="56" eb="57">
      <t>エキ</t>
    </rPh>
    <rPh sb="64" eb="65">
      <t>フン</t>
    </rPh>
    <rPh sb="65" eb="66">
      <t>タ</t>
    </rPh>
    <rPh sb="69" eb="71">
      <t>イチ</t>
    </rPh>
    <rPh sb="82" eb="84">
      <t>デンエン</t>
    </rPh>
    <rPh sb="84" eb="86">
      <t>フウケイ</t>
    </rPh>
    <rPh sb="92" eb="94">
      <t>ガクシュウ</t>
    </rPh>
    <rPh sb="95" eb="96">
      <t>テキ</t>
    </rPh>
    <rPh sb="98" eb="100">
      <t>カンキョウ</t>
    </rPh>
    <rPh sb="103" eb="104">
      <t>チカ</t>
    </rPh>
    <rPh sb="106" eb="107">
      <t>ヨウ</t>
    </rPh>
    <rPh sb="108" eb="109">
      <t>ショウ</t>
    </rPh>
    <rPh sb="110" eb="113">
      <t>チュウガッコウ</t>
    </rPh>
    <rPh sb="114" eb="116">
      <t>フクシ</t>
    </rPh>
    <rPh sb="116" eb="118">
      <t>シセツ</t>
    </rPh>
    <rPh sb="122" eb="124">
      <t>ブンキョウ</t>
    </rPh>
    <rPh sb="124" eb="126">
      <t>チク</t>
    </rPh>
    <rPh sb="144" eb="145">
      <t>ユメ</t>
    </rPh>
    <rPh sb="146" eb="147">
      <t>エガ</t>
    </rPh>
    <rPh sb="150" eb="153">
      <t>ジブンイロ</t>
    </rPh>
    <phoneticPr fontId="1"/>
  </si>
  <si>
    <t>６月の科目選択予備登録、10月の本登録に向けて、ＬＨＲを利用した科目ガイダンスを実施している。その他、担任との科目登録面談や、前述の「産業社会と人間」でも進路を見据えた科目選択についての指導をしている。
キャリアアドバイザーによる教員研修と学年ごとの進路希望検討会を行い、きめ細かい進路指導に組織的に取り組んでいる。
保護者を対象とした進路講演会や学年別懇談会を開催している。
外部人材を活用した放課後の大学進学講座、公務員講座を開講している。</t>
    <rPh sb="1" eb="2">
      <t>ガツ</t>
    </rPh>
    <rPh sb="3" eb="5">
      <t>カモク</t>
    </rPh>
    <rPh sb="5" eb="7">
      <t>センタク</t>
    </rPh>
    <rPh sb="7" eb="9">
      <t>ヨビ</t>
    </rPh>
    <rPh sb="9" eb="11">
      <t>トウロク</t>
    </rPh>
    <rPh sb="14" eb="15">
      <t>ガツ</t>
    </rPh>
    <rPh sb="16" eb="19">
      <t>ホントウロク</t>
    </rPh>
    <rPh sb="20" eb="21">
      <t>ム</t>
    </rPh>
    <rPh sb="28" eb="30">
      <t>リヨウ</t>
    </rPh>
    <rPh sb="32" eb="34">
      <t>カモク</t>
    </rPh>
    <rPh sb="40" eb="42">
      <t>ジッシ</t>
    </rPh>
    <rPh sb="49" eb="50">
      <t>タ</t>
    </rPh>
    <rPh sb="51" eb="53">
      <t>タンニン</t>
    </rPh>
    <rPh sb="55" eb="57">
      <t>カモク</t>
    </rPh>
    <rPh sb="57" eb="59">
      <t>トウロク</t>
    </rPh>
    <rPh sb="59" eb="61">
      <t>メンダン</t>
    </rPh>
    <rPh sb="63" eb="65">
      <t>ゼンジュツ</t>
    </rPh>
    <rPh sb="77" eb="79">
      <t>シンロ</t>
    </rPh>
    <rPh sb="80" eb="82">
      <t>ミス</t>
    </rPh>
    <rPh sb="84" eb="86">
      <t>カモク</t>
    </rPh>
    <rPh sb="86" eb="88">
      <t>センタク</t>
    </rPh>
    <rPh sb="93" eb="95">
      <t>シドウ</t>
    </rPh>
    <rPh sb="115" eb="117">
      <t>キョウイン</t>
    </rPh>
    <rPh sb="117" eb="119">
      <t>ケンシュウ</t>
    </rPh>
    <rPh sb="120" eb="122">
      <t>ガクネン</t>
    </rPh>
    <rPh sb="125" eb="127">
      <t>シンロ</t>
    </rPh>
    <rPh sb="127" eb="129">
      <t>キボウ</t>
    </rPh>
    <rPh sb="133" eb="134">
      <t>オコナ</t>
    </rPh>
    <rPh sb="138" eb="139">
      <t>コマ</t>
    </rPh>
    <rPh sb="141" eb="143">
      <t>シンロ</t>
    </rPh>
    <rPh sb="143" eb="145">
      <t>シドウ</t>
    </rPh>
    <rPh sb="146" eb="149">
      <t>ソシキテキ</t>
    </rPh>
    <rPh sb="150" eb="151">
      <t>ト</t>
    </rPh>
    <rPh sb="152" eb="153">
      <t>ク</t>
    </rPh>
    <rPh sb="159" eb="162">
      <t>ホゴシャ</t>
    </rPh>
    <rPh sb="163" eb="165">
      <t>タイショウ</t>
    </rPh>
    <rPh sb="168" eb="170">
      <t>シンロ</t>
    </rPh>
    <rPh sb="170" eb="173">
      <t>コウエンカイ</t>
    </rPh>
    <rPh sb="174" eb="176">
      <t>ガクネン</t>
    </rPh>
    <rPh sb="176" eb="177">
      <t>ベツ</t>
    </rPh>
    <rPh sb="177" eb="180">
      <t>コンダンカイ</t>
    </rPh>
    <rPh sb="189" eb="191">
      <t>ガイブ</t>
    </rPh>
    <rPh sb="191" eb="193">
      <t>ジンザイ</t>
    </rPh>
    <rPh sb="194" eb="196">
      <t>カツヨウ</t>
    </rPh>
    <rPh sb="198" eb="201">
      <t>ホウカゴ</t>
    </rPh>
    <rPh sb="202" eb="204">
      <t>ダイガク</t>
    </rPh>
    <rPh sb="204" eb="206">
      <t>シンガク</t>
    </rPh>
    <rPh sb="206" eb="208">
      <t>コウザ</t>
    </rPh>
    <rPh sb="209" eb="212">
      <t>コウムイン</t>
    </rPh>
    <rPh sb="212" eb="214">
      <t>コウザ</t>
    </rPh>
    <rPh sb="215" eb="217">
      <t>カイコウ</t>
    </rPh>
    <phoneticPr fontId="1"/>
  </si>
  <si>
    <t>・
・
・
・</t>
    <phoneticPr fontId="1"/>
  </si>
  <si>
    <t>・
・
・</t>
    <phoneticPr fontId="1"/>
  </si>
  <si>
    <t>前半は、社会人講話、学校・事業所見学、系列体験講座等をとおして高校での「学び」を考えさせている。
後半は「キャリア プランニング」という活動をとおして、自分の生き方の指針を考え、学びの必要性を確認させることとしている。
１月には１年間のまとめとして「学習成果発表会」を開催している。その発表会では、２年次生、３年次生の「探究学習」の発表もあわせて行っている。</t>
    <rPh sb="0" eb="2">
      <t>ゼンハン</t>
    </rPh>
    <rPh sb="4" eb="7">
      <t>シャカイジン</t>
    </rPh>
    <rPh sb="8" eb="9">
      <t>ワ</t>
    </rPh>
    <rPh sb="10" eb="12">
      <t>ガッコウ</t>
    </rPh>
    <rPh sb="13" eb="16">
      <t>ジギョウショ</t>
    </rPh>
    <rPh sb="19" eb="21">
      <t>ケイレツ</t>
    </rPh>
    <rPh sb="21" eb="23">
      <t>タイケン</t>
    </rPh>
    <rPh sb="23" eb="25">
      <t>コウザ</t>
    </rPh>
    <rPh sb="25" eb="26">
      <t>トウ</t>
    </rPh>
    <rPh sb="31" eb="33">
      <t>コウコウ</t>
    </rPh>
    <rPh sb="36" eb="37">
      <t>マナ</t>
    </rPh>
    <rPh sb="40" eb="41">
      <t>カンガ</t>
    </rPh>
    <rPh sb="68" eb="70">
      <t>カツドウ</t>
    </rPh>
    <rPh sb="76" eb="78">
      <t>ジブン</t>
    </rPh>
    <rPh sb="79" eb="80">
      <t>イ</t>
    </rPh>
    <rPh sb="81" eb="82">
      <t>カタ</t>
    </rPh>
    <rPh sb="83" eb="85">
      <t>シシン</t>
    </rPh>
    <rPh sb="86" eb="87">
      <t>カンガ</t>
    </rPh>
    <rPh sb="89" eb="90">
      <t>マナ</t>
    </rPh>
    <rPh sb="92" eb="95">
      <t>ヒツヨウセイ</t>
    </rPh>
    <rPh sb="96" eb="98">
      <t>カクニン</t>
    </rPh>
    <rPh sb="111" eb="112">
      <t>ガツ</t>
    </rPh>
    <rPh sb="115" eb="117">
      <t>ネンカン</t>
    </rPh>
    <rPh sb="125" eb="127">
      <t>ガクシュウ</t>
    </rPh>
    <rPh sb="127" eb="129">
      <t>セイカ</t>
    </rPh>
    <rPh sb="129" eb="132">
      <t>ハッピョウカイ</t>
    </rPh>
    <rPh sb="134" eb="136">
      <t>カイサイ</t>
    </rPh>
    <rPh sb="143" eb="146">
      <t>ハッピョウカイ</t>
    </rPh>
    <rPh sb="150" eb="152">
      <t>ネンジ</t>
    </rPh>
    <rPh sb="152" eb="153">
      <t>セイ</t>
    </rPh>
    <rPh sb="155" eb="156">
      <t>ネン</t>
    </rPh>
    <rPh sb="156" eb="158">
      <t>ジセイ</t>
    </rPh>
    <rPh sb="160" eb="164">
      <t>タンキュウガクシュウ</t>
    </rPh>
    <rPh sb="166" eb="168">
      <t>ハッピョウ</t>
    </rPh>
    <rPh sb="173" eb="174">
      <t>オコ</t>
    </rPh>
    <phoneticPr fontId="1"/>
  </si>
  <si>
    <t>・
・
・</t>
    <phoneticPr fontId="1"/>
  </si>
  <si>
    <t>永江　靖幸</t>
    <rPh sb="0" eb="2">
      <t>ナガエ</t>
    </rPh>
    <rPh sb="3" eb="5">
      <t>ヤスユキ</t>
    </rPh>
    <phoneticPr fontId="1"/>
  </si>
  <si>
    <t>文理探究系列</t>
    <rPh sb="0" eb="2">
      <t>ブンリ</t>
    </rPh>
    <rPh sb="2" eb="4">
      <t>タンキュウ</t>
    </rPh>
    <rPh sb="4" eb="6">
      <t>ケイレツ</t>
    </rPh>
    <phoneticPr fontId="1"/>
  </si>
  <si>
    <t>グローバル・スタディーズ系列</t>
    <rPh sb="12" eb="14">
      <t>ケイレツ</t>
    </rPh>
    <phoneticPr fontId="1"/>
  </si>
  <si>
    <t>ビジネスプランニング系列</t>
    <rPh sb="10" eb="12">
      <t>ケイレツ</t>
    </rPh>
    <phoneticPr fontId="1"/>
  </si>
  <si>
    <t>保育・福祉系列</t>
    <rPh sb="0" eb="2">
      <t>ホイク</t>
    </rPh>
    <rPh sb="3" eb="7">
      <t>フクシケイレツ</t>
    </rPh>
    <phoneticPr fontId="1"/>
  </si>
  <si>
    <t>スポーツ＆ライフ系列</t>
    <rPh sb="8" eb="10">
      <t>ケイレツ</t>
    </rPh>
    <phoneticPr fontId="1"/>
  </si>
  <si>
    <t>総合芸術系列</t>
    <rPh sb="0" eb="6">
      <t>ソウゴウゲイジュツケイレツ</t>
    </rPh>
    <phoneticPr fontId="1"/>
  </si>
  <si>
    <t>SDGｓの視点を取り入れた探究学習の充実、キャリア教育の発展に向けた取り組みを推進する。
学校の柱建てとして、芸術教育だけでなく語学教育を推進する。
BYAD導入に伴い、ICT機器等を活用した授業を通して、思考力・判断力・表現力のさらなる育成を図る。
学校運営協議会（コミュニティ・スクール）を活用し、地域と連携した教育活動を推進する。</t>
    <rPh sb="5" eb="7">
      <t>シテン</t>
    </rPh>
    <rPh sb="8" eb="9">
      <t>ト</t>
    </rPh>
    <rPh sb="10" eb="11">
      <t>イ</t>
    </rPh>
    <rPh sb="13" eb="17">
      <t>タンキュウガクシュウ</t>
    </rPh>
    <rPh sb="18" eb="20">
      <t>ジュウジツ</t>
    </rPh>
    <rPh sb="25" eb="27">
      <t>キョウイク</t>
    </rPh>
    <rPh sb="28" eb="30">
      <t>ハッテン</t>
    </rPh>
    <rPh sb="31" eb="32">
      <t>ム</t>
    </rPh>
    <rPh sb="34" eb="35">
      <t>ト</t>
    </rPh>
    <rPh sb="36" eb="37">
      <t>ク</t>
    </rPh>
    <rPh sb="39" eb="41">
      <t>スイシン</t>
    </rPh>
    <rPh sb="45" eb="47">
      <t>ガッコウ</t>
    </rPh>
    <rPh sb="48" eb="50">
      <t>ハシラダ</t>
    </rPh>
    <rPh sb="64" eb="68">
      <t>ゴガクキョウイク</t>
    </rPh>
    <rPh sb="69" eb="71">
      <t>スイシン</t>
    </rPh>
    <rPh sb="79" eb="81">
      <t>ドウニュウ</t>
    </rPh>
    <rPh sb="82" eb="83">
      <t>トモナ</t>
    </rPh>
    <rPh sb="88" eb="90">
      <t>キキ</t>
    </rPh>
    <rPh sb="90" eb="91">
      <t>トウ</t>
    </rPh>
    <rPh sb="92" eb="94">
      <t>カツヨウ</t>
    </rPh>
    <rPh sb="96" eb="98">
      <t>ジュギョウ</t>
    </rPh>
    <rPh sb="99" eb="100">
      <t>トオ</t>
    </rPh>
    <rPh sb="103" eb="106">
      <t>シコウリョク</t>
    </rPh>
    <rPh sb="107" eb="110">
      <t>ハンダンリョク</t>
    </rPh>
    <rPh sb="111" eb="114">
      <t>ヒョウゲンリョク</t>
    </rPh>
    <rPh sb="119" eb="121">
      <t>イクセイ</t>
    </rPh>
    <rPh sb="122" eb="123">
      <t>ハカ</t>
    </rPh>
    <rPh sb="126" eb="128">
      <t>ガッコウ</t>
    </rPh>
    <rPh sb="128" eb="130">
      <t>ウンエイ</t>
    </rPh>
    <rPh sb="130" eb="133">
      <t>キョウギカイ</t>
    </rPh>
    <rPh sb="147" eb="149">
      <t>カツヨウ</t>
    </rPh>
    <rPh sb="151" eb="153">
      <t>チイキ</t>
    </rPh>
    <rPh sb="154" eb="156">
      <t>レンケイ</t>
    </rPh>
    <rPh sb="158" eb="160">
      <t>キョウイク</t>
    </rPh>
    <rPh sb="160" eb="162">
      <t>カツドウ</t>
    </rPh>
    <rPh sb="163" eb="165">
      <t>スイシン</t>
    </rPh>
    <phoneticPr fontId="1"/>
  </si>
  <si>
    <t xml:space="preserve">２年次・３年次では進路別に講座を設置して進路保障に努めている。また基礎学力の向上の観点から１年次で英数国の習熟度別授業編成を実施している。
進路保障の観点から、平成24年度から系列を見直した上で、より系列を重視した科目選択指導を始めた。令和６年度入学生から系列をリニューアルした。
平成24年度から45分授業を導入し、火曜と木曜を７限として、週32時間の教育課程を編成した。
</t>
    <rPh sb="1" eb="3">
      <t>ネンジ</t>
    </rPh>
    <rPh sb="5" eb="7">
      <t>ネンジ</t>
    </rPh>
    <rPh sb="9" eb="11">
      <t>シンロ</t>
    </rPh>
    <rPh sb="11" eb="12">
      <t>ベツ</t>
    </rPh>
    <rPh sb="13" eb="15">
      <t>コウザ</t>
    </rPh>
    <rPh sb="16" eb="18">
      <t>セッチ</t>
    </rPh>
    <rPh sb="20" eb="22">
      <t>シンロ</t>
    </rPh>
    <rPh sb="22" eb="24">
      <t>ホショウ</t>
    </rPh>
    <rPh sb="25" eb="26">
      <t>ツト</t>
    </rPh>
    <rPh sb="33" eb="37">
      <t>キソガクリョク</t>
    </rPh>
    <rPh sb="38" eb="40">
      <t>コウジョウ</t>
    </rPh>
    <rPh sb="41" eb="43">
      <t>カンテン</t>
    </rPh>
    <rPh sb="49" eb="51">
      <t>エイスウ</t>
    </rPh>
    <rPh sb="51" eb="52">
      <t>コク</t>
    </rPh>
    <rPh sb="53" eb="56">
      <t>シュウジュクド</t>
    </rPh>
    <rPh sb="56" eb="57">
      <t>ベツ</t>
    </rPh>
    <rPh sb="57" eb="59">
      <t>ジュギョウ</t>
    </rPh>
    <rPh sb="59" eb="61">
      <t>ヘンセイ</t>
    </rPh>
    <rPh sb="62" eb="64">
      <t>ジッシ</t>
    </rPh>
    <rPh sb="70" eb="72">
      <t>シンロ</t>
    </rPh>
    <rPh sb="72" eb="74">
      <t>ホショウ</t>
    </rPh>
    <rPh sb="75" eb="77">
      <t>カンテン</t>
    </rPh>
    <rPh sb="80" eb="82">
      <t>ヘイセイ</t>
    </rPh>
    <rPh sb="91" eb="93">
      <t>ミナオ</t>
    </rPh>
    <rPh sb="95" eb="96">
      <t>ウエ</t>
    </rPh>
    <rPh sb="100" eb="102">
      <t>ケイレツ</t>
    </rPh>
    <rPh sb="103" eb="105">
      <t>ジュウシ</t>
    </rPh>
    <rPh sb="111" eb="113">
      <t>シドウ</t>
    </rPh>
    <rPh sb="114" eb="115">
      <t>ハジ</t>
    </rPh>
    <rPh sb="118" eb="120">
      <t>レイワ</t>
    </rPh>
    <rPh sb="121" eb="126">
      <t>ネンドニュウガクセイ</t>
    </rPh>
    <rPh sb="128" eb="130">
      <t>ケイレツ</t>
    </rPh>
    <rPh sb="141" eb="143">
      <t>ヘイセイ</t>
    </rPh>
    <rPh sb="151" eb="152">
      <t>フン</t>
    </rPh>
    <rPh sb="152" eb="154">
      <t>ジュギョウ</t>
    </rPh>
    <rPh sb="155" eb="157">
      <t>ドウニュウ</t>
    </rPh>
    <rPh sb="159" eb="161">
      <t>カヨウ</t>
    </rPh>
    <rPh sb="162" eb="164">
      <t>モクヨウ</t>
    </rPh>
    <rPh sb="166" eb="167">
      <t>ゲン</t>
    </rPh>
    <rPh sb="171" eb="172">
      <t>シュウ</t>
    </rPh>
    <rPh sb="174" eb="176">
      <t>ジカン</t>
    </rPh>
    <rPh sb="177" eb="179">
      <t>キョウイク</t>
    </rPh>
    <rPh sb="179" eb="181">
      <t>カテイ</t>
    </rPh>
    <rPh sb="182" eb="184">
      <t>ヘンセイ</t>
    </rPh>
    <phoneticPr fontId="1"/>
  </si>
  <si>
    <t>・
・
・</t>
    <phoneticPr fontId="1"/>
  </si>
  <si>
    <t>総合学科に改編して以降、進学希望者が増え現在は進学が７割に達している。以前は専門学校中心の進学状況であったが、近年は大学・短大の進学が増加傾向にあり、特に大学進学者数の増加が目立つ。
国公立の大学・短大への進学が増えてきている。
就職希望者は全員が就職を果たしている。</t>
    <rPh sb="0" eb="2">
      <t>ソウゴウ</t>
    </rPh>
    <rPh sb="2" eb="4">
      <t>ガッカ</t>
    </rPh>
    <rPh sb="5" eb="7">
      <t>カイヘン</t>
    </rPh>
    <rPh sb="9" eb="11">
      <t>イコウ</t>
    </rPh>
    <rPh sb="12" eb="14">
      <t>シンガク</t>
    </rPh>
    <rPh sb="14" eb="16">
      <t>キボウ</t>
    </rPh>
    <rPh sb="16" eb="17">
      <t>シャ</t>
    </rPh>
    <rPh sb="18" eb="19">
      <t>フ</t>
    </rPh>
    <rPh sb="20" eb="22">
      <t>ゲンザイ</t>
    </rPh>
    <rPh sb="23" eb="25">
      <t>シンガク</t>
    </rPh>
    <rPh sb="27" eb="28">
      <t>ワリ</t>
    </rPh>
    <rPh sb="29" eb="30">
      <t>タッ</t>
    </rPh>
    <rPh sb="35" eb="37">
      <t>イゼン</t>
    </rPh>
    <rPh sb="38" eb="40">
      <t>センモン</t>
    </rPh>
    <rPh sb="40" eb="42">
      <t>ガッコウ</t>
    </rPh>
    <rPh sb="42" eb="44">
      <t>チュウシン</t>
    </rPh>
    <rPh sb="45" eb="47">
      <t>シンガク</t>
    </rPh>
    <rPh sb="47" eb="49">
      <t>ジョウキョウ</t>
    </rPh>
    <rPh sb="55" eb="57">
      <t>キンネン</t>
    </rPh>
    <rPh sb="58" eb="60">
      <t>ダイガク</t>
    </rPh>
    <rPh sb="75" eb="76">
      <t>トク</t>
    </rPh>
    <rPh sb="77" eb="79">
      <t>ダイガク</t>
    </rPh>
    <rPh sb="79" eb="82">
      <t>シンガクシャ</t>
    </rPh>
    <rPh sb="82" eb="83">
      <t>スウ</t>
    </rPh>
    <rPh sb="84" eb="86">
      <t>ゾウカ</t>
    </rPh>
    <rPh sb="87" eb="89">
      <t>メダ</t>
    </rPh>
    <rPh sb="94" eb="95">
      <t>リツ</t>
    </rPh>
    <rPh sb="96" eb="98">
      <t>ダイガク</t>
    </rPh>
    <rPh sb="99" eb="101">
      <t>タンダイ</t>
    </rPh>
    <rPh sb="103" eb="105">
      <t>シンガク</t>
    </rPh>
    <rPh sb="106" eb="107">
      <t>フ</t>
    </rPh>
    <rPh sb="115" eb="117">
      <t>シュウショク</t>
    </rPh>
    <rPh sb="117" eb="120">
      <t>キボウシャ</t>
    </rPh>
    <rPh sb="121" eb="123">
      <t>ゼンイン</t>
    </rPh>
    <rPh sb="124" eb="126">
      <t>シュウショク</t>
    </rPh>
    <rPh sb="127" eb="128">
      <t>ハ</t>
    </rPh>
    <phoneticPr fontId="1"/>
  </si>
  <si>
    <t>総合芸術系列は美術工芸科目に「陶芸」「染色」「彫刻」等特色のある科目を設置し、プロの非常勤講師が指導する。
アメリカに姉妹校があり、国際交流をしている。姉妹校への相互の短期留学も実施している。また、韓国に新たな姉妹校を提携し短期留学を始めた。
「探究学習」と「地域連携」を重点項目とし、力を入れ、平成29年には地域協働活動による文部科学大臣表彰を受けた。
令和元年度に、「学校運営協議会（コミニュティ・スクール）」を県内県立高校で初めて導入した。</t>
    <rPh sb="0" eb="2">
      <t>ソウゴウ</t>
    </rPh>
    <rPh sb="2" eb="4">
      <t>ゲイジュツ</t>
    </rPh>
    <rPh sb="4" eb="6">
      <t>ケイレツ</t>
    </rPh>
    <rPh sb="23" eb="25">
      <t>チョウコク</t>
    </rPh>
    <rPh sb="42" eb="45">
      <t>ヒジョウキン</t>
    </rPh>
    <rPh sb="45" eb="47">
      <t>コウシ</t>
    </rPh>
    <rPh sb="48" eb="50">
      <t>シドウ</t>
    </rPh>
    <rPh sb="59" eb="62">
      <t>シマイコウ</t>
    </rPh>
    <rPh sb="66" eb="68">
      <t>コクサイ</t>
    </rPh>
    <rPh sb="68" eb="70">
      <t>コウリュウ</t>
    </rPh>
    <rPh sb="76" eb="79">
      <t>シマイコウ</t>
    </rPh>
    <rPh sb="81" eb="83">
      <t>ソウゴ</t>
    </rPh>
    <rPh sb="84" eb="86">
      <t>タンキ</t>
    </rPh>
    <rPh sb="86" eb="88">
      <t>リュウガク</t>
    </rPh>
    <rPh sb="89" eb="91">
      <t>ジッシ</t>
    </rPh>
    <rPh sb="99" eb="101">
      <t>カンコク</t>
    </rPh>
    <rPh sb="102" eb="103">
      <t>アラ</t>
    </rPh>
    <rPh sb="112" eb="114">
      <t>タンキ</t>
    </rPh>
    <rPh sb="114" eb="116">
      <t>リュウガク</t>
    </rPh>
    <rPh sb="117" eb="118">
      <t>ハジ</t>
    </rPh>
    <rPh sb="123" eb="125">
      <t>タンキュウ</t>
    </rPh>
    <rPh sb="125" eb="127">
      <t>ガクシュウ</t>
    </rPh>
    <rPh sb="130" eb="132">
      <t>チイキ</t>
    </rPh>
    <rPh sb="132" eb="134">
      <t>レンケイ</t>
    </rPh>
    <rPh sb="136" eb="138">
      <t>ジュウテン</t>
    </rPh>
    <rPh sb="138" eb="140">
      <t>コウモク</t>
    </rPh>
    <rPh sb="143" eb="144">
      <t>チカラ</t>
    </rPh>
    <rPh sb="145" eb="146">
      <t>イ</t>
    </rPh>
    <rPh sb="148" eb="150">
      <t>ヘイセイ</t>
    </rPh>
    <rPh sb="152" eb="153">
      <t>ネン</t>
    </rPh>
    <rPh sb="155" eb="157">
      <t>チイキ</t>
    </rPh>
    <rPh sb="157" eb="159">
      <t>キョウドウ</t>
    </rPh>
    <rPh sb="159" eb="161">
      <t>カツドウ</t>
    </rPh>
    <rPh sb="164" eb="166">
      <t>モンブ</t>
    </rPh>
    <rPh sb="166" eb="168">
      <t>カガク</t>
    </rPh>
    <rPh sb="168" eb="170">
      <t>ダイジン</t>
    </rPh>
    <rPh sb="170" eb="172">
      <t>ヒョウショウ</t>
    </rPh>
    <rPh sb="173" eb="174">
      <t>ウ</t>
    </rPh>
    <rPh sb="178" eb="182">
      <t>レイワガンネン</t>
    </rPh>
    <phoneticPr fontId="1"/>
  </si>
  <si>
    <t>・
・
・
・</t>
    <phoneticPr fontId="1"/>
  </si>
  <si>
    <t>２年次１単位・３年次２単位とし、SDGsの視点を導入して１年次「産業社会と人間」２年次、３年次「探究学習」と系統的なキャリア教育に取り組んでいる。
２年次では、３年次に向けて調査研究の仕方、プレゼンテーションスキルの習得等を指導し、後半からテーマ毎のグループに分かれての調査活動を行う。
３年次生は２年次生からのグループテーマと「新商都よなごのまちづくり」に基づき、経済産業省のＲＥＳＡＳ等を活用して解決策やまちづくり案を提案する研究を行い、社会人基礎力の向上や進路実現につなげる指導を行っている。</t>
    <rPh sb="1" eb="3">
      <t>ネンジ</t>
    </rPh>
    <rPh sb="4" eb="6">
      <t>タンイ</t>
    </rPh>
    <rPh sb="8" eb="10">
      <t>ネンジ</t>
    </rPh>
    <rPh sb="11" eb="13">
      <t>タンイ</t>
    </rPh>
    <rPh sb="21" eb="23">
      <t>シテン</t>
    </rPh>
    <rPh sb="24" eb="26">
      <t>ドウニュウ</t>
    </rPh>
    <rPh sb="29" eb="31">
      <t>ネンジ</t>
    </rPh>
    <rPh sb="32" eb="36">
      <t>サンギョウシャカイ</t>
    </rPh>
    <rPh sb="37" eb="39">
      <t>ニンゲン</t>
    </rPh>
    <rPh sb="41" eb="43">
      <t>ネンジ</t>
    </rPh>
    <rPh sb="45" eb="47">
      <t>ネンジ</t>
    </rPh>
    <rPh sb="48" eb="50">
      <t>タンキュウ</t>
    </rPh>
    <rPh sb="50" eb="52">
      <t>ガクシュウ</t>
    </rPh>
    <rPh sb="54" eb="57">
      <t>ケイトウテキ</t>
    </rPh>
    <rPh sb="62" eb="64">
      <t>キョウイク</t>
    </rPh>
    <rPh sb="65" eb="66">
      <t>ト</t>
    </rPh>
    <rPh sb="67" eb="68">
      <t>ク</t>
    </rPh>
    <rPh sb="75" eb="77">
      <t>ネンジ</t>
    </rPh>
    <rPh sb="81" eb="83">
      <t>ネンジ</t>
    </rPh>
    <rPh sb="84" eb="85">
      <t>ム</t>
    </rPh>
    <rPh sb="87" eb="89">
      <t>チョウサ</t>
    </rPh>
    <rPh sb="89" eb="91">
      <t>ケンキュウ</t>
    </rPh>
    <rPh sb="92" eb="94">
      <t>シカタ</t>
    </rPh>
    <rPh sb="108" eb="110">
      <t>シュウトク</t>
    </rPh>
    <rPh sb="110" eb="111">
      <t>トウ</t>
    </rPh>
    <rPh sb="112" eb="114">
      <t>シドウ</t>
    </rPh>
    <rPh sb="116" eb="118">
      <t>コウハン</t>
    </rPh>
    <rPh sb="123" eb="124">
      <t>ゴト</t>
    </rPh>
    <rPh sb="130" eb="131">
      <t>ワ</t>
    </rPh>
    <rPh sb="135" eb="137">
      <t>チョウサ</t>
    </rPh>
    <rPh sb="137" eb="139">
      <t>カツドウ</t>
    </rPh>
    <rPh sb="140" eb="141">
      <t>オコナ</t>
    </rPh>
    <rPh sb="145" eb="148">
      <t>ネンジセイ</t>
    </rPh>
    <rPh sb="150" eb="152">
      <t>ネンジ</t>
    </rPh>
    <rPh sb="152" eb="153">
      <t>セイ</t>
    </rPh>
    <rPh sb="165" eb="168">
      <t>シンショウト</t>
    </rPh>
    <rPh sb="179" eb="180">
      <t>モト</t>
    </rPh>
    <rPh sb="183" eb="185">
      <t>ケイザイ</t>
    </rPh>
    <rPh sb="185" eb="188">
      <t>サンギョウショウ</t>
    </rPh>
    <rPh sb="194" eb="195">
      <t>トウ</t>
    </rPh>
    <rPh sb="196" eb="198">
      <t>カツヨウ</t>
    </rPh>
    <rPh sb="200" eb="203">
      <t>カイケツサク</t>
    </rPh>
    <rPh sb="209" eb="210">
      <t>アン</t>
    </rPh>
    <rPh sb="211" eb="213">
      <t>テイアン</t>
    </rPh>
    <rPh sb="215" eb="217">
      <t>ケンキュウ</t>
    </rPh>
    <rPh sb="218" eb="219">
      <t>オコナ</t>
    </rPh>
    <rPh sb="221" eb="224">
      <t>シャカイジン</t>
    </rPh>
    <rPh sb="224" eb="227">
      <t>キソリョク</t>
    </rPh>
    <rPh sb="228" eb="230">
      <t>コウジョウ</t>
    </rPh>
    <rPh sb="231" eb="233">
      <t>シンロ</t>
    </rPh>
    <rPh sb="233" eb="235">
      <t>ジツゲン</t>
    </rPh>
    <rPh sb="240" eb="242">
      <t>シドウ</t>
    </rPh>
    <rPh sb="243" eb="244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</si>
</sst>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8.5"/>
      <color theme="1"/>
      <name val="ＭＳ 明朝"/>
      <family val="1"/>
      <charset val="128"/>
    </font>
    <font>
      <sz val="8.5"/>
      <color theme="1"/>
      <name val="ＭＳ ゴシック"/>
      <family val="3"/>
      <charset val="128"/>
    </font>
    <font>
      <sz val="8.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11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6" fillId="0" borderId="2" xfId="0" applyFont="1" applyFill="1" applyBorder="1" applyAlignment="1">
      <alignment horizontal="right" vertical="center" shrinkToFit="1"/>
    </xf>
    <xf numFmtId="0" fontId="6" fillId="0" borderId="3" xfId="0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2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>
      <alignment vertical="center"/>
    </xf>
    <xf numFmtId="49" fontId="10" fillId="0" borderId="0" xfId="0" applyNumberFormat="1" applyFont="1" applyFill="1" applyProtection="1">
      <alignment vertical="center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6" fillId="0" borderId="7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8" xfId="0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8" fillId="0" borderId="12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9" xfId="0" applyFont="1" applyFill="1" applyBorder="1">
      <alignment vertical="center"/>
    </xf>
    <xf numFmtId="0" fontId="13" fillId="0" borderId="12" xfId="0" applyFont="1" applyFill="1" applyBorder="1" applyProtection="1">
      <alignment vertical="center"/>
      <protection locked="0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15" fillId="0" borderId="0" xfId="0" applyFont="1" applyFill="1">
      <alignment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13" xfId="0" applyFont="1" applyFill="1" applyBorder="1">
      <alignment vertical="center"/>
    </xf>
    <xf numFmtId="0" fontId="8" fillId="0" borderId="0" xfId="0" applyFont="1" applyFill="1" applyProtection="1">
      <alignment vertical="center"/>
      <protection locked="0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13" fillId="0" borderId="14" xfId="0" applyFont="1" applyFill="1" applyBorder="1" applyAlignment="1" applyProtection="1">
      <alignment horizontal="center" vertical="top" wrapText="1"/>
      <protection locked="0"/>
    </xf>
    <xf numFmtId="0" fontId="13" fillId="0" borderId="17" xfId="0" applyFont="1" applyFill="1" applyBorder="1" applyAlignment="1" applyProtection="1">
      <alignment horizontal="left" vertical="top" wrapText="1"/>
      <protection locked="0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3" fillId="0" borderId="0" xfId="0" applyFont="1" applyFill="1">
      <alignment vertical="center"/>
    </xf>
    <xf numFmtId="0" fontId="13" fillId="0" borderId="15" xfId="0" applyFont="1" applyFill="1" applyBorder="1" applyAlignment="1" applyProtection="1">
      <alignment horizontal="center" vertical="top" wrapText="1"/>
      <protection locked="0"/>
    </xf>
    <xf numFmtId="0" fontId="0" fillId="0" borderId="0" xfId="0" applyFill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13" fillId="0" borderId="16" xfId="0" applyFont="1" applyFill="1" applyBorder="1" applyAlignment="1" applyProtection="1">
      <alignment horizontal="center" vertical="top" wrapText="1"/>
      <protection locked="0"/>
    </xf>
    <xf numFmtId="0" fontId="0" fillId="0" borderId="9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right" vertical="center"/>
    </xf>
    <xf numFmtId="0" fontId="8" fillId="0" borderId="17" xfId="0" applyFont="1" applyFill="1" applyBorder="1" applyAlignment="1" applyProtection="1">
      <alignment horizontal="left" vertical="top" wrapText="1"/>
      <protection locked="0"/>
    </xf>
    <xf numFmtId="0" fontId="13" fillId="0" borderId="15" xfId="0" applyFont="1" applyFill="1" applyBorder="1" applyAlignment="1" applyProtection="1">
      <alignment horizontal="center" vertical="top"/>
      <protection locked="0"/>
    </xf>
    <xf numFmtId="0" fontId="13" fillId="0" borderId="16" xfId="0" applyFont="1" applyFill="1" applyBorder="1" applyAlignment="1" applyProtection="1">
      <alignment horizontal="center" vertical="top"/>
      <protection locked="0"/>
    </xf>
    <xf numFmtId="0" fontId="8" fillId="0" borderId="10" xfId="0" applyFont="1" applyFill="1" applyBorder="1">
      <alignment vertical="center"/>
    </xf>
    <xf numFmtId="0" fontId="13" fillId="0" borderId="14" xfId="0" applyFont="1" applyFill="1" applyBorder="1" applyAlignment="1" applyProtection="1">
      <alignment vertical="top" wrapText="1"/>
      <protection locked="0"/>
    </xf>
    <xf numFmtId="0" fontId="13" fillId="0" borderId="17" xfId="0" applyFont="1" applyFill="1" applyBorder="1" applyAlignment="1" applyProtection="1">
      <alignment vertical="top" wrapText="1"/>
      <protection locked="0"/>
    </xf>
    <xf numFmtId="0" fontId="13" fillId="0" borderId="18" xfId="0" applyFont="1" applyFill="1" applyBorder="1" applyAlignment="1" applyProtection="1">
      <alignment vertical="top" wrapText="1"/>
      <protection locked="0"/>
    </xf>
    <xf numFmtId="0" fontId="13" fillId="0" borderId="11" xfId="0" applyFont="1" applyFill="1" applyBorder="1">
      <alignment vertical="center"/>
    </xf>
    <xf numFmtId="0" fontId="8" fillId="0" borderId="18" xfId="0" applyFont="1" applyFill="1" applyBorder="1" applyAlignment="1" applyProtection="1">
      <alignment horizontal="left" vertical="top" wrapText="1"/>
      <protection locked="0"/>
    </xf>
    <xf numFmtId="0" fontId="13" fillId="0" borderId="15" xfId="0" applyFont="1" applyFill="1" applyBorder="1" applyAlignment="1" applyProtection="1">
      <alignment vertical="top" wrapText="1"/>
      <protection locked="0"/>
    </xf>
    <xf numFmtId="0" fontId="13" fillId="0" borderId="0" xfId="0" applyFont="1" applyFill="1" applyAlignment="1" applyProtection="1">
      <alignment vertical="top" wrapText="1"/>
      <protection locked="0"/>
    </xf>
    <xf numFmtId="0" fontId="13" fillId="0" borderId="1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13" fillId="0" borderId="16" xfId="0" applyFont="1" applyFill="1" applyBorder="1" applyAlignment="1" applyProtection="1">
      <alignment vertical="top" wrapText="1"/>
      <protection locked="0"/>
    </xf>
    <xf numFmtId="0" fontId="13" fillId="0" borderId="9" xfId="0" applyFont="1" applyFill="1" applyBorder="1" applyAlignment="1" applyProtection="1">
      <alignment vertical="top" wrapText="1"/>
      <protection locked="0"/>
    </xf>
    <xf numFmtId="0" fontId="13" fillId="0" borderId="19" xfId="0" applyFont="1" applyFill="1" applyBorder="1" applyAlignment="1" applyProtection="1">
      <alignment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9" xfId="0" applyFont="1" applyFill="1" applyBorder="1" applyAlignment="1" applyProtection="1">
      <alignment horizontal="left" vertical="top" wrapText="1"/>
      <protection locked="0"/>
    </xf>
    <xf numFmtId="0" fontId="13" fillId="0" borderId="0" xfId="0" applyFont="1" applyFill="1" applyAlignment="1" applyProtection="1">
      <alignment horizontal="center" vertical="top" wrapText="1"/>
      <protection locked="0"/>
    </xf>
    <xf numFmtId="0" fontId="13" fillId="0" borderId="0" xfId="0" applyFont="1" applyFill="1" applyAlignment="1" applyProtection="1">
      <alignment horizontal="center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orikyo.ed.jp/yonago-h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5"/>
  <sheetViews>
    <sheetView tabSelected="1" zoomScaleNormal="100" zoomScaleSheetLayoutView="12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7101</v>
      </c>
      <c r="C1" s="1"/>
      <c r="E1" s="3" t="s">
        <v>14</v>
      </c>
      <c r="F1" s="2" t="s">
        <v>9</v>
      </c>
      <c r="H1" s="3" t="s">
        <v>0</v>
      </c>
      <c r="J1" s="3" t="s">
        <v>19</v>
      </c>
      <c r="L1" s="3" t="s">
        <v>21</v>
      </c>
      <c r="O1" s="4" t="s">
        <v>34</v>
      </c>
      <c r="P1" s="5" t="s">
        <v>1</v>
      </c>
      <c r="R1" s="2" t="s">
        <v>35</v>
      </c>
      <c r="U1" s="5" t="s">
        <v>2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3</v>
      </c>
      <c r="C3" s="16"/>
      <c r="K3" s="17"/>
      <c r="O3" s="18" t="s">
        <v>20</v>
      </c>
      <c r="P3" s="19" t="s">
        <v>81</v>
      </c>
      <c r="R3" s="20"/>
      <c r="S3" s="21" t="s">
        <v>82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83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4</v>
      </c>
      <c r="D5" s="28"/>
      <c r="E5" s="28"/>
      <c r="F5" s="28"/>
      <c r="G5" s="27" t="s">
        <v>15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84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10</v>
      </c>
      <c r="D6" s="27" t="s">
        <v>5</v>
      </c>
      <c r="E6" s="28"/>
      <c r="F6" s="28"/>
      <c r="G6" s="28"/>
      <c r="H6" s="29"/>
      <c r="I6" s="28"/>
      <c r="J6" s="28"/>
      <c r="K6" s="28"/>
      <c r="L6" s="28"/>
      <c r="M6" s="28"/>
      <c r="N6" s="28"/>
      <c r="O6" s="28"/>
      <c r="P6" s="28"/>
      <c r="Q6" s="28"/>
      <c r="R6" s="26"/>
      <c r="S6" s="21" t="s">
        <v>85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11</v>
      </c>
      <c r="D7" s="27" t="s">
        <v>6</v>
      </c>
      <c r="E7" s="28"/>
      <c r="F7" s="28"/>
      <c r="G7" s="28"/>
      <c r="H7" s="29" t="s">
        <v>72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21" t="s">
        <v>86</v>
      </c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0" t="s">
        <v>75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21" t="s">
        <v>87</v>
      </c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2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21"/>
      <c r="T9" s="21"/>
      <c r="U9" s="21"/>
      <c r="V9" s="21"/>
      <c r="W9" s="21"/>
      <c r="X9" s="21"/>
      <c r="Y9" s="22"/>
    </row>
    <row r="10" spans="2:27" s="25" customFormat="1" ht="17.25" customHeight="1" x14ac:dyDescent="0.25">
      <c r="B10" s="32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21"/>
      <c r="T10" s="21"/>
      <c r="U10" s="21"/>
      <c r="V10" s="21"/>
      <c r="W10" s="21"/>
      <c r="X10" s="21"/>
      <c r="Y10" s="22"/>
      <c r="AA10" s="6"/>
    </row>
    <row r="11" spans="2:27" s="25" customFormat="1" ht="17.25" customHeight="1" x14ac:dyDescent="0.25">
      <c r="B11" s="32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21"/>
      <c r="T11" s="21"/>
      <c r="U11" s="21"/>
      <c r="V11" s="21"/>
      <c r="W11" s="21"/>
      <c r="X11" s="21"/>
      <c r="Y11" s="22"/>
      <c r="AA11" s="6"/>
    </row>
    <row r="12" spans="2:27" s="25" customFormat="1" ht="17.25" customHeight="1" thickBot="1" x14ac:dyDescent="0.3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5"/>
      <c r="S12" s="36"/>
      <c r="T12" s="37"/>
      <c r="U12" s="37"/>
      <c r="V12" s="37"/>
      <c r="W12" s="37"/>
      <c r="X12" s="37"/>
      <c r="Y12" s="38"/>
      <c r="AA12" s="6"/>
    </row>
    <row r="13" spans="2:27" s="39" customFormat="1" ht="10.5" customHeight="1" x14ac:dyDescent="0.25"/>
    <row r="14" spans="2:27" s="39" customFormat="1" ht="14.25" customHeight="1" x14ac:dyDescent="0.25">
      <c r="B14" s="40" t="s">
        <v>31</v>
      </c>
    </row>
    <row r="15" spans="2:27" s="39" customFormat="1" ht="10.5" customHeight="1" x14ac:dyDescent="0.25">
      <c r="B15" s="41"/>
      <c r="C15" s="39" t="s">
        <v>28</v>
      </c>
      <c r="F15" s="42">
        <v>456</v>
      </c>
      <c r="H15" s="39" t="s">
        <v>29</v>
      </c>
      <c r="K15" s="42">
        <v>12</v>
      </c>
      <c r="M15" s="39" t="s">
        <v>60</v>
      </c>
      <c r="P15" s="43" t="s">
        <v>8</v>
      </c>
      <c r="Q15" s="44"/>
      <c r="R15" s="44"/>
      <c r="S15" s="44"/>
      <c r="U15" s="39" t="s">
        <v>57</v>
      </c>
      <c r="W15" s="45">
        <v>3</v>
      </c>
      <c r="X15" s="39" t="s">
        <v>58</v>
      </c>
    </row>
    <row r="16" spans="2:27" s="39" customFormat="1" ht="10.5" customHeight="1" x14ac:dyDescent="0.25">
      <c r="B16" s="41"/>
      <c r="C16" s="39" t="s">
        <v>55</v>
      </c>
      <c r="F16" s="42">
        <v>456</v>
      </c>
      <c r="J16" s="46" t="s">
        <v>56</v>
      </c>
      <c r="K16" s="42">
        <v>12</v>
      </c>
      <c r="M16" s="39" t="s">
        <v>59</v>
      </c>
      <c r="P16" s="43" t="s">
        <v>7</v>
      </c>
      <c r="Q16" s="44"/>
      <c r="R16" s="44"/>
      <c r="S16" s="44"/>
      <c r="U16" s="39" t="s">
        <v>52</v>
      </c>
      <c r="W16" s="42">
        <v>3</v>
      </c>
      <c r="X16" s="39" t="s">
        <v>53</v>
      </c>
    </row>
    <row r="17" spans="2:28" s="39" customFormat="1" ht="10.5" customHeight="1" x14ac:dyDescent="0.25"/>
    <row r="18" spans="2:28" s="39" customFormat="1" ht="14.25" customHeight="1" x14ac:dyDescent="0.25">
      <c r="B18" s="40" t="s">
        <v>30</v>
      </c>
      <c r="S18" s="40" t="s">
        <v>36</v>
      </c>
      <c r="X18" s="42">
        <v>80</v>
      </c>
    </row>
    <row r="19" spans="2:28" s="39" customFormat="1" ht="10.5" customHeight="1" x14ac:dyDescent="0.25">
      <c r="E19" s="46" t="s">
        <v>22</v>
      </c>
      <c r="F19" s="42">
        <v>2</v>
      </c>
      <c r="I19" s="46" t="s">
        <v>24</v>
      </c>
      <c r="J19" s="42">
        <v>2</v>
      </c>
      <c r="P19" s="46" t="s">
        <v>32</v>
      </c>
      <c r="Q19" s="42">
        <v>4</v>
      </c>
      <c r="S19" s="47" t="s">
        <v>54</v>
      </c>
      <c r="U19" s="48"/>
      <c r="AB19" s="49"/>
    </row>
    <row r="20" spans="2:28" s="39" customFormat="1" ht="10.5" customHeight="1" x14ac:dyDescent="0.25">
      <c r="E20" s="46" t="s">
        <v>47</v>
      </c>
      <c r="F20" s="42">
        <v>1</v>
      </c>
      <c r="I20" s="50" t="s">
        <v>25</v>
      </c>
      <c r="J20" s="42">
        <v>0</v>
      </c>
      <c r="P20" s="46" t="s">
        <v>33</v>
      </c>
      <c r="Q20" s="42">
        <v>0</v>
      </c>
      <c r="S20" s="48"/>
      <c r="V20" s="46" t="s">
        <v>61</v>
      </c>
      <c r="X20" s="42">
        <v>0</v>
      </c>
      <c r="Y20" s="39" t="s">
        <v>62</v>
      </c>
      <c r="AB20" s="49"/>
    </row>
    <row r="21" spans="2:28" s="39" customFormat="1" ht="10.5" customHeight="1" x14ac:dyDescent="0.25">
      <c r="E21" s="46" t="s">
        <v>70</v>
      </c>
      <c r="F21" s="42">
        <v>38</v>
      </c>
      <c r="I21" s="46" t="s">
        <v>26</v>
      </c>
      <c r="J21" s="42">
        <v>19</v>
      </c>
      <c r="P21" s="46" t="s">
        <v>63</v>
      </c>
      <c r="Q21" s="42">
        <v>7</v>
      </c>
      <c r="T21" s="48"/>
      <c r="U21" s="48"/>
      <c r="V21" s="46" t="s">
        <v>64</v>
      </c>
      <c r="X21" s="42">
        <v>0</v>
      </c>
      <c r="AB21" s="49"/>
    </row>
    <row r="22" spans="2:28" s="39" customFormat="1" ht="10.5" customHeight="1" x14ac:dyDescent="0.25">
      <c r="C22" s="44"/>
      <c r="D22" s="44"/>
      <c r="E22" s="51" t="s">
        <v>23</v>
      </c>
      <c r="F22" s="42">
        <v>1</v>
      </c>
      <c r="G22" s="44"/>
      <c r="H22" s="44"/>
      <c r="I22" s="51" t="s">
        <v>27</v>
      </c>
      <c r="J22" s="42">
        <v>0</v>
      </c>
      <c r="K22" s="44"/>
      <c r="L22" s="44"/>
      <c r="M22" s="44"/>
      <c r="N22" s="44"/>
      <c r="O22" s="44"/>
      <c r="P22" s="51" t="s">
        <v>65</v>
      </c>
      <c r="Q22" s="42">
        <v>2</v>
      </c>
      <c r="V22" s="46" t="s">
        <v>17</v>
      </c>
      <c r="X22" s="42">
        <v>0</v>
      </c>
      <c r="AB22" s="49"/>
    </row>
    <row r="23" spans="2:28" s="39" customFormat="1" ht="10.5" customHeight="1" x14ac:dyDescent="0.25">
      <c r="P23" s="39" t="s">
        <v>38</v>
      </c>
      <c r="Q23" s="52">
        <f>SUM(F19:F22)+SUM(J19:J22)+SUM(Q19:Q22)</f>
        <v>76</v>
      </c>
      <c r="T23" s="46"/>
      <c r="U23" s="46"/>
      <c r="V23" s="46" t="s">
        <v>18</v>
      </c>
      <c r="X23" s="42">
        <v>0</v>
      </c>
      <c r="AB23" s="49"/>
    </row>
    <row r="24" spans="2:28" s="39" customFormat="1" ht="14.25" customHeight="1" x14ac:dyDescent="0.25">
      <c r="B24" s="40" t="s">
        <v>41</v>
      </c>
      <c r="J24" s="40" t="s">
        <v>48</v>
      </c>
      <c r="U24" s="46"/>
      <c r="V24" s="46" t="s">
        <v>66</v>
      </c>
      <c r="X24" s="42">
        <v>0</v>
      </c>
      <c r="AB24" s="49"/>
    </row>
    <row r="25" spans="2:28" s="39" customFormat="1" ht="10.5" customHeight="1" x14ac:dyDescent="0.25">
      <c r="E25" s="46" t="s">
        <v>39</v>
      </c>
      <c r="F25" s="42">
        <v>283</v>
      </c>
      <c r="K25" s="39" t="s">
        <v>49</v>
      </c>
      <c r="L25" s="42">
        <v>8</v>
      </c>
      <c r="M25" s="39" t="s">
        <v>50</v>
      </c>
      <c r="N25" s="42">
        <v>45</v>
      </c>
      <c r="O25" s="39" t="s">
        <v>51</v>
      </c>
      <c r="U25" s="46"/>
      <c r="V25" s="46" t="s">
        <v>37</v>
      </c>
      <c r="X25" s="42">
        <v>0</v>
      </c>
      <c r="AB25" s="49"/>
    </row>
    <row r="26" spans="2:28" s="39" customFormat="1" ht="10.5" customHeight="1" x14ac:dyDescent="0.25">
      <c r="D26" s="46"/>
      <c r="E26" s="46" t="s">
        <v>40</v>
      </c>
      <c r="F26" s="42">
        <v>140</v>
      </c>
      <c r="K26" s="39" t="s">
        <v>16</v>
      </c>
      <c r="L26" s="42">
        <v>15</v>
      </c>
      <c r="M26" s="39" t="s">
        <v>50</v>
      </c>
      <c r="N26" s="42">
        <v>50</v>
      </c>
      <c r="O26" s="39" t="s">
        <v>51</v>
      </c>
      <c r="X26" s="53"/>
    </row>
    <row r="27" spans="2:28" s="39" customFormat="1" ht="10.5" customHeight="1" x14ac:dyDescent="0.25"/>
    <row r="28" spans="2:28" s="56" customFormat="1" ht="15" customHeight="1" x14ac:dyDescent="0.25">
      <c r="B28" s="54" t="s">
        <v>44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4" t="s">
        <v>69</v>
      </c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</row>
    <row r="29" spans="2:28" s="39" customFormat="1" ht="11.25" customHeight="1" x14ac:dyDescent="0.25">
      <c r="B29" s="57" t="s">
        <v>90</v>
      </c>
      <c r="C29" s="58" t="s">
        <v>89</v>
      </c>
      <c r="D29" s="59"/>
      <c r="E29" s="59"/>
      <c r="F29" s="59"/>
      <c r="G29" s="59"/>
      <c r="H29" s="59"/>
      <c r="I29" s="59"/>
      <c r="J29" s="59"/>
      <c r="K29" s="59"/>
      <c r="L29" s="60"/>
      <c r="M29" s="61"/>
      <c r="N29" s="57" t="s">
        <v>80</v>
      </c>
      <c r="O29" s="58" t="s">
        <v>79</v>
      </c>
      <c r="P29" s="59"/>
      <c r="Q29" s="59"/>
      <c r="R29" s="59"/>
      <c r="S29" s="59"/>
      <c r="T29" s="59"/>
      <c r="U29" s="59"/>
      <c r="V29" s="59"/>
      <c r="W29" s="59"/>
      <c r="X29" s="59"/>
      <c r="Y29" s="60"/>
      <c r="AA29" s="6"/>
    </row>
    <row r="30" spans="2:28" s="39" customFormat="1" ht="11.25" customHeight="1" x14ac:dyDescent="0.25">
      <c r="B30" s="62"/>
      <c r="C30" s="63"/>
      <c r="D30" s="63"/>
      <c r="E30" s="63"/>
      <c r="F30" s="63"/>
      <c r="G30" s="63"/>
      <c r="H30" s="63"/>
      <c r="I30" s="63"/>
      <c r="J30" s="63"/>
      <c r="K30" s="63"/>
      <c r="L30" s="64"/>
      <c r="M30" s="61"/>
      <c r="N30" s="62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4"/>
      <c r="AA30" s="6"/>
    </row>
    <row r="31" spans="2:28" s="39" customFormat="1" ht="11.25" customHeight="1" x14ac:dyDescent="0.25">
      <c r="B31" s="62"/>
      <c r="C31" s="63"/>
      <c r="D31" s="63"/>
      <c r="E31" s="63"/>
      <c r="F31" s="63"/>
      <c r="G31" s="63"/>
      <c r="H31" s="63"/>
      <c r="I31" s="63"/>
      <c r="J31" s="63"/>
      <c r="K31" s="63"/>
      <c r="L31" s="64"/>
      <c r="M31" s="61"/>
      <c r="N31" s="62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4"/>
      <c r="AA31" s="6"/>
    </row>
    <row r="32" spans="2:28" s="39" customFormat="1" ht="11.25" customHeight="1" x14ac:dyDescent="0.25">
      <c r="B32" s="62"/>
      <c r="C32" s="63"/>
      <c r="D32" s="63"/>
      <c r="E32" s="63"/>
      <c r="F32" s="63"/>
      <c r="G32" s="63"/>
      <c r="H32" s="63"/>
      <c r="I32" s="63"/>
      <c r="J32" s="63"/>
      <c r="K32" s="63"/>
      <c r="L32" s="64"/>
      <c r="M32" s="61"/>
      <c r="N32" s="62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4"/>
    </row>
    <row r="33" spans="2:27" s="39" customFormat="1" ht="11.25" customHeight="1" x14ac:dyDescent="0.25">
      <c r="B33" s="62"/>
      <c r="C33" s="63"/>
      <c r="D33" s="63"/>
      <c r="E33" s="63"/>
      <c r="F33" s="63"/>
      <c r="G33" s="63"/>
      <c r="H33" s="63"/>
      <c r="I33" s="63"/>
      <c r="J33" s="63"/>
      <c r="K33" s="63"/>
      <c r="L33" s="64"/>
      <c r="M33" s="61"/>
      <c r="N33" s="62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4"/>
    </row>
    <row r="34" spans="2:27" s="39" customFormat="1" ht="11.25" customHeight="1" x14ac:dyDescent="0.25"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4"/>
      <c r="M34" s="61"/>
      <c r="N34" s="62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4"/>
    </row>
    <row r="35" spans="2:27" s="39" customFormat="1" ht="17.25" customHeight="1" x14ac:dyDescent="0.25">
      <c r="B35" s="62"/>
      <c r="C35" s="63"/>
      <c r="D35" s="63"/>
      <c r="E35" s="63"/>
      <c r="F35" s="63"/>
      <c r="G35" s="63"/>
      <c r="H35" s="63"/>
      <c r="I35" s="63"/>
      <c r="J35" s="63"/>
      <c r="K35" s="63"/>
      <c r="L35" s="64"/>
      <c r="M35" s="61"/>
      <c r="N35" s="62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4"/>
    </row>
    <row r="36" spans="2:27" s="39" customFormat="1" ht="11.25" customHeight="1" x14ac:dyDescent="0.25">
      <c r="B36" s="65"/>
      <c r="C36" s="66"/>
      <c r="D36" s="66"/>
      <c r="E36" s="66"/>
      <c r="F36" s="66"/>
      <c r="G36" s="66"/>
      <c r="H36" s="66"/>
      <c r="I36" s="66"/>
      <c r="J36" s="66"/>
      <c r="K36" s="66"/>
      <c r="L36" s="67"/>
      <c r="M36" s="61"/>
      <c r="N36" s="65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7"/>
    </row>
    <row r="37" spans="2:27" s="39" customFormat="1" ht="10.15" x14ac:dyDescent="0.25"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</row>
    <row r="38" spans="2:27" s="56" customFormat="1" ht="15" customHeight="1" x14ac:dyDescent="0.25">
      <c r="B38" s="54" t="s">
        <v>42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4" t="s">
        <v>71</v>
      </c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</row>
    <row r="39" spans="2:27" s="39" customFormat="1" ht="10.15" x14ac:dyDescent="0.25">
      <c r="B39" s="68"/>
      <c r="C39" s="68"/>
      <c r="D39" s="69" t="s">
        <v>67</v>
      </c>
      <c r="E39" s="42">
        <v>53</v>
      </c>
      <c r="F39" s="47"/>
      <c r="G39" s="47"/>
      <c r="H39" s="47"/>
      <c r="I39" s="46" t="s">
        <v>68</v>
      </c>
      <c r="J39" s="42">
        <v>44</v>
      </c>
      <c r="K39" s="68"/>
      <c r="L39" s="68"/>
      <c r="M39" s="61"/>
      <c r="N39" s="57" t="s">
        <v>73</v>
      </c>
      <c r="O39" s="70" t="s">
        <v>94</v>
      </c>
      <c r="P39" s="59"/>
      <c r="Q39" s="59"/>
      <c r="R39" s="59"/>
      <c r="S39" s="59"/>
      <c r="T39" s="59"/>
      <c r="U39" s="59"/>
      <c r="V39" s="59"/>
      <c r="W39" s="59"/>
      <c r="X39" s="59"/>
      <c r="Y39" s="60"/>
      <c r="AA39" s="6"/>
    </row>
    <row r="40" spans="2:27" s="39" customFormat="1" ht="13.5" customHeight="1" x14ac:dyDescent="0.25">
      <c r="B40" s="68"/>
      <c r="C40" s="68"/>
      <c r="D40" s="69" t="s">
        <v>12</v>
      </c>
      <c r="E40" s="42">
        <v>7</v>
      </c>
      <c r="F40" s="47"/>
      <c r="G40" s="47"/>
      <c r="H40" s="47"/>
      <c r="I40" s="46" t="s">
        <v>13</v>
      </c>
      <c r="J40" s="42">
        <v>32</v>
      </c>
      <c r="K40" s="68"/>
      <c r="L40" s="61"/>
      <c r="M40" s="61"/>
      <c r="N40" s="71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4"/>
      <c r="AA40" s="6"/>
    </row>
    <row r="41" spans="2:27" s="39" customFormat="1" ht="13.5" customHeight="1" x14ac:dyDescent="0.25">
      <c r="B41" s="61"/>
      <c r="C41" s="61"/>
      <c r="D41" s="61"/>
      <c r="E41" s="61"/>
      <c r="F41" s="61"/>
      <c r="G41" s="61"/>
      <c r="H41" s="61"/>
      <c r="I41" s="61"/>
      <c r="J41" s="61"/>
      <c r="K41" s="68"/>
      <c r="L41" s="61"/>
      <c r="M41" s="61"/>
      <c r="N41" s="71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4"/>
      <c r="AA41" s="6"/>
    </row>
    <row r="42" spans="2:27" s="39" customFormat="1" ht="13.5" customHeight="1" x14ac:dyDescent="0.25">
      <c r="B42" s="57" t="s">
        <v>78</v>
      </c>
      <c r="C42" s="58" t="s">
        <v>91</v>
      </c>
      <c r="D42" s="59"/>
      <c r="E42" s="59"/>
      <c r="F42" s="59"/>
      <c r="G42" s="59"/>
      <c r="H42" s="59"/>
      <c r="I42" s="59"/>
      <c r="J42" s="59"/>
      <c r="K42" s="59"/>
      <c r="L42" s="60"/>
      <c r="M42" s="61"/>
      <c r="N42" s="71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4"/>
    </row>
    <row r="43" spans="2:27" s="39" customFormat="1" ht="13.5" customHeight="1" x14ac:dyDescent="0.25"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4"/>
      <c r="M43" s="61"/>
      <c r="N43" s="71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4"/>
    </row>
    <row r="44" spans="2:27" s="39" customFormat="1" ht="13.5" customHeight="1" x14ac:dyDescent="0.25"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4"/>
      <c r="M44" s="61"/>
      <c r="N44" s="71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4"/>
    </row>
    <row r="45" spans="2:27" s="39" customFormat="1" ht="13.5" customHeight="1" x14ac:dyDescent="0.25"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4"/>
      <c r="M45" s="61"/>
      <c r="N45" s="71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4"/>
    </row>
    <row r="46" spans="2:27" s="39" customFormat="1" ht="13.5" customHeight="1" x14ac:dyDescent="0.25"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4"/>
      <c r="M46" s="61"/>
      <c r="N46" s="71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4"/>
    </row>
    <row r="47" spans="2:27" s="39" customFormat="1" ht="13.5" customHeight="1" x14ac:dyDescent="0.25">
      <c r="B47" s="65"/>
      <c r="C47" s="66"/>
      <c r="D47" s="66"/>
      <c r="E47" s="66"/>
      <c r="F47" s="66"/>
      <c r="G47" s="66"/>
      <c r="H47" s="66"/>
      <c r="I47" s="66"/>
      <c r="J47" s="66"/>
      <c r="K47" s="66"/>
      <c r="L47" s="67"/>
      <c r="M47" s="61"/>
      <c r="N47" s="72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7"/>
    </row>
    <row r="48" spans="2:27" s="39" customFormat="1" ht="10.15" x14ac:dyDescent="0.25"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</row>
    <row r="49" spans="1:27" s="56" customFormat="1" ht="11.65" customHeight="1" x14ac:dyDescent="0.25">
      <c r="B49" s="54" t="s">
        <v>43</v>
      </c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4" t="s">
        <v>46</v>
      </c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</row>
    <row r="50" spans="1:27" s="39" customFormat="1" ht="10.5" customHeight="1" x14ac:dyDescent="0.25">
      <c r="A50" s="73"/>
      <c r="B50" s="74" t="s">
        <v>93</v>
      </c>
      <c r="C50" s="75" t="s">
        <v>92</v>
      </c>
      <c r="D50" s="75"/>
      <c r="E50" s="75"/>
      <c r="F50" s="75"/>
      <c r="G50" s="75"/>
      <c r="H50" s="75"/>
      <c r="I50" s="75"/>
      <c r="J50" s="75"/>
      <c r="K50" s="75"/>
      <c r="L50" s="76"/>
      <c r="M50" s="77"/>
      <c r="N50" s="57" t="s">
        <v>74</v>
      </c>
      <c r="O50" s="70" t="s">
        <v>76</v>
      </c>
      <c r="P50" s="70"/>
      <c r="Q50" s="70"/>
      <c r="R50" s="70"/>
      <c r="S50" s="70"/>
      <c r="T50" s="70"/>
      <c r="U50" s="70"/>
      <c r="V50" s="70"/>
      <c r="W50" s="70"/>
      <c r="X50" s="70"/>
      <c r="Y50" s="78"/>
      <c r="AA50" s="6"/>
    </row>
    <row r="51" spans="1:27" s="39" customFormat="1" ht="13.5" customHeight="1" x14ac:dyDescent="0.25">
      <c r="A51" s="73"/>
      <c r="B51" s="79"/>
      <c r="C51" s="80"/>
      <c r="D51" s="80"/>
      <c r="E51" s="80"/>
      <c r="F51" s="80"/>
      <c r="G51" s="80"/>
      <c r="H51" s="80"/>
      <c r="I51" s="80"/>
      <c r="J51" s="80"/>
      <c r="K51" s="80"/>
      <c r="L51" s="81"/>
      <c r="M51" s="77"/>
      <c r="N51" s="6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3"/>
      <c r="AA51" s="6"/>
    </row>
    <row r="52" spans="1:27" s="39" customFormat="1" ht="13.5" customHeight="1" x14ac:dyDescent="0.25">
      <c r="A52" s="73"/>
      <c r="B52" s="79"/>
      <c r="C52" s="80"/>
      <c r="D52" s="80"/>
      <c r="E52" s="80"/>
      <c r="F52" s="80"/>
      <c r="G52" s="80"/>
      <c r="H52" s="80"/>
      <c r="I52" s="80"/>
      <c r="J52" s="80"/>
      <c r="K52" s="80"/>
      <c r="L52" s="81"/>
      <c r="M52" s="77"/>
      <c r="N52" s="6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3"/>
      <c r="AA52" s="6"/>
    </row>
    <row r="53" spans="1:27" s="39" customFormat="1" ht="13.5" customHeight="1" x14ac:dyDescent="0.25">
      <c r="A53" s="73"/>
      <c r="B53" s="79"/>
      <c r="C53" s="80"/>
      <c r="D53" s="80"/>
      <c r="E53" s="80"/>
      <c r="F53" s="80"/>
      <c r="G53" s="80"/>
      <c r="H53" s="80"/>
      <c r="I53" s="80"/>
      <c r="J53" s="80"/>
      <c r="K53" s="80"/>
      <c r="L53" s="81"/>
      <c r="M53" s="77"/>
      <c r="N53" s="6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3"/>
    </row>
    <row r="54" spans="1:27" s="39" customFormat="1" ht="13.5" customHeight="1" x14ac:dyDescent="0.25">
      <c r="A54" s="73"/>
      <c r="B54" s="79"/>
      <c r="C54" s="80"/>
      <c r="D54" s="80"/>
      <c r="E54" s="80"/>
      <c r="F54" s="80"/>
      <c r="G54" s="80"/>
      <c r="H54" s="80"/>
      <c r="I54" s="80"/>
      <c r="J54" s="80"/>
      <c r="K54" s="80"/>
      <c r="L54" s="81"/>
      <c r="M54" s="77"/>
      <c r="N54" s="6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3"/>
    </row>
    <row r="55" spans="1:27" s="39" customFormat="1" ht="13.5" customHeight="1" x14ac:dyDescent="0.25">
      <c r="A55" s="73"/>
      <c r="B55" s="79"/>
      <c r="C55" s="80"/>
      <c r="D55" s="80"/>
      <c r="E55" s="80"/>
      <c r="F55" s="80"/>
      <c r="G55" s="80"/>
      <c r="H55" s="80"/>
      <c r="I55" s="80"/>
      <c r="J55" s="80"/>
      <c r="K55" s="80"/>
      <c r="L55" s="81"/>
      <c r="M55" s="77"/>
      <c r="N55" s="6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3"/>
    </row>
    <row r="56" spans="1:27" s="39" customFormat="1" ht="13.5" customHeight="1" x14ac:dyDescent="0.25">
      <c r="A56" s="73"/>
      <c r="B56" s="79"/>
      <c r="C56" s="80"/>
      <c r="D56" s="80"/>
      <c r="E56" s="80"/>
      <c r="F56" s="80"/>
      <c r="G56" s="80"/>
      <c r="H56" s="80"/>
      <c r="I56" s="80"/>
      <c r="J56" s="80"/>
      <c r="K56" s="80"/>
      <c r="L56" s="81"/>
      <c r="M56" s="77"/>
      <c r="N56" s="6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3"/>
    </row>
    <row r="57" spans="1:27" s="39" customFormat="1" ht="13.5" customHeight="1" x14ac:dyDescent="0.25">
      <c r="A57" s="73"/>
      <c r="B57" s="79"/>
      <c r="C57" s="80"/>
      <c r="D57" s="80"/>
      <c r="E57" s="80"/>
      <c r="F57" s="80"/>
      <c r="G57" s="80"/>
      <c r="H57" s="80"/>
      <c r="I57" s="80"/>
      <c r="J57" s="80"/>
      <c r="K57" s="80"/>
      <c r="L57" s="81"/>
      <c r="M57" s="77"/>
      <c r="N57" s="6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3"/>
    </row>
    <row r="58" spans="1:27" s="39" customFormat="1" ht="13.5" customHeight="1" x14ac:dyDescent="0.25">
      <c r="A58" s="73"/>
      <c r="B58" s="84"/>
      <c r="C58" s="85"/>
      <c r="D58" s="85"/>
      <c r="E58" s="85"/>
      <c r="F58" s="85"/>
      <c r="G58" s="85"/>
      <c r="H58" s="85"/>
      <c r="I58" s="85"/>
      <c r="J58" s="85"/>
      <c r="K58" s="85"/>
      <c r="L58" s="86"/>
      <c r="M58" s="77"/>
      <c r="N58" s="65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8"/>
    </row>
    <row r="59" spans="1:27" s="56" customFormat="1" ht="15" customHeight="1" x14ac:dyDescent="0.25">
      <c r="B59" s="54" t="s">
        <v>45</v>
      </c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</row>
    <row r="60" spans="1:27" s="39" customFormat="1" ht="9" customHeight="1" x14ac:dyDescent="0.25">
      <c r="B60" s="89" t="s">
        <v>77</v>
      </c>
      <c r="C60" s="82" t="s">
        <v>88</v>
      </c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</row>
    <row r="61" spans="1:27" s="39" customFormat="1" ht="9" customHeight="1" x14ac:dyDescent="0.25">
      <c r="B61" s="89"/>
      <c r="C61" s="82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</row>
    <row r="62" spans="1:27" s="39" customFormat="1" ht="9" customHeight="1" x14ac:dyDescent="0.25">
      <c r="B62" s="90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</row>
    <row r="63" spans="1:27" s="39" customFormat="1" ht="9" customHeight="1" x14ac:dyDescent="0.25">
      <c r="B63" s="90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</row>
    <row r="64" spans="1:27" s="39" customFormat="1" ht="9" customHeight="1" x14ac:dyDescent="0.25">
      <c r="B64" s="90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</row>
    <row r="65" s="25" customFormat="1" ht="9.4" x14ac:dyDescent="0.25"/>
  </sheetData>
  <sheetProtection selectLockedCells="1"/>
  <mergeCells count="27">
    <mergeCell ref="B1:C1"/>
    <mergeCell ref="S2:Y2"/>
    <mergeCell ref="C8:Q11"/>
    <mergeCell ref="S3:Y3"/>
    <mergeCell ref="C42:L47"/>
    <mergeCell ref="O39:Y47"/>
    <mergeCell ref="S8:Y8"/>
    <mergeCell ref="S9:Y9"/>
    <mergeCell ref="S10:Y10"/>
    <mergeCell ref="S12:Y12"/>
    <mergeCell ref="B29:B36"/>
    <mergeCell ref="N29:N36"/>
    <mergeCell ref="N39:N47"/>
    <mergeCell ref="B42:B47"/>
    <mergeCell ref="O50:Y58"/>
    <mergeCell ref="B60:B64"/>
    <mergeCell ref="C60:Y64"/>
    <mergeCell ref="S4:Y4"/>
    <mergeCell ref="S5:Y5"/>
    <mergeCell ref="S6:Y6"/>
    <mergeCell ref="S11:Y11"/>
    <mergeCell ref="S7:Y7"/>
    <mergeCell ref="C29:L36"/>
    <mergeCell ref="O29:Y36"/>
    <mergeCell ref="C50:L58"/>
    <mergeCell ref="B50:B58"/>
    <mergeCell ref="N50:N58"/>
  </mergeCells>
  <phoneticPr fontId="1"/>
  <dataValidations count="2">
    <dataValidation type="whole" imeMode="off" operator="lessThan" allowBlank="1" showInputMessage="1" showErrorMessage="1" sqref="W15:W16 X20:X25 J19:J22 F19:F22 Q19:Q22 L25:L26 K15:K16 F15:F16 J39:J40 E39:E40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hyperlinks>
    <hyperlink ref="H7" r:id="rId1" display="http://www.torikyo.ed.jp/yonago-h/" xr:uid="{00000000-0004-0000-0000-000000000000}"/>
  </hyperlinks>
  <printOptions horizontalCentered="1"/>
  <pageMargins left="0.59055118110236227" right="0.59055118110236227" top="0.6692913385826772" bottom="0.55118110236220474" header="0.43307086614173229" footer="0.43307086614173229"/>
  <pageSetup paperSize="9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2025-07-09T22:54:15Z</cp:lastPrinted>
  <dcterms:created xsi:type="dcterms:W3CDTF">2007-01-17T05:09:43Z</dcterms:created>
  <dcterms:modified xsi:type="dcterms:W3CDTF">2025-09-09T00:16:22Z</dcterms:modified>
</cp:coreProperties>
</file>