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1鳥取（5校）7100/"/>
    </mc:Choice>
  </mc:AlternateContent>
  <xr:revisionPtr revIDLastSave="1" documentId="13_ncr:1_{F200969A-81B8-4CFB-A655-4EB24981CF78}" xr6:coauthVersionLast="47" xr6:coauthVersionMax="47" xr10:uidLastSave="{C325EC8C-213A-4DA3-89ED-03CCBE45F092}"/>
  <bookViews>
    <workbookView xWindow="-98" yWindow="-98" windowWidth="21795" windowHeight="14235" xr2:uid="{00000000-000D-0000-FFFF-FFFF00000000}"/>
  </bookViews>
  <sheets>
    <sheet name="7102青谷" sheetId="6" r:id="rId1"/>
  </sheets>
  <definedNames>
    <definedName name="_xlnm.Print_Area" localSheetId="0">'7102青谷'!$B$1:$Y$65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<sst xmlns="http://schemas.openxmlformats.org/spreadsheetml/2006/main" count="89" uniqueCount="86">
  <si>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</si>
  <si>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</si>
  <si>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</si>
  <si>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</si>
  <si>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</si>
  <si>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</si>
  <si>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</si>
  <si>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</si>
  <si>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</si>
  <si>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</si>
  <si>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</si>
  <si>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</si>
  <si>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</si>
  <si>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</si>
  <si>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</si>
  <si>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</si>
  <si>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</si>
  <si>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</si>
  <si>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</si>
  <si>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</si>
  <si>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</si>
  <si>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</si>
  <si>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</si>
  <si>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</si>
  <si>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</si>
  <si>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</si>
  <si>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</si>
  <si>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</si>
  <si>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</si>
  <si>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</si>
  <si>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</si>
  <si>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</si>
  <si>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</si>
  <si>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</si>
  <si>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</si>
  <si>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</si>
  <si>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</si>
  <si>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</si>
  <si>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</si>
  <si>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</si>
  <si>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</si>
  <si>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</si>
  <si>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</si>
  <si>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</si>
  <si>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</si>
  <si>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</si>
  <si>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</si>
  <si>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</si>
  <si>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</si>
  <si>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</si>
  <si>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</si>
  <si>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</si>
  <si>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</si>
  <si>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</si>
  <si>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</si>
  <si>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</si>
  <si>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</si>
  <si>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</si>
  <si>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</si>
  <si>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鳥取県</t>
    <rPh sb="0" eb="3">
      <t>トットリケン</t>
    </rPh>
    <phoneticPr fontId="1"/>
  </si>
  <si>
    <t>公立</t>
    <rPh sb="0" eb="2">
      <t>コウリツ</t>
    </rPh>
    <phoneticPr fontId="1"/>
  </si>
  <si>
    <t>全日制</t>
    <rPh sb="0" eb="3">
      <t>ゼンニチセイ</t>
    </rPh>
    <phoneticPr fontId="1"/>
  </si>
  <si>
    <t>S23</t>
    <phoneticPr fontId="1"/>
  </si>
  <si>
    <t>H11</t>
    <phoneticPr fontId="1"/>
  </si>
  <si>
    <t>鳥取県立青谷高等学校</t>
    <rPh sb="0" eb="4">
      <t>トットリケンリツ</t>
    </rPh>
    <rPh sb="4" eb="6">
      <t>アオヤ</t>
    </rPh>
    <rPh sb="6" eb="8">
      <t>コウトウ</t>
    </rPh>
    <rPh sb="8" eb="10">
      <t>ガッコウ</t>
    </rPh>
    <phoneticPr fontId="1"/>
  </si>
  <si>
    <t>なし</t>
    <phoneticPr fontId="1"/>
  </si>
  <si>
    <t>0857-85-0511</t>
    <phoneticPr fontId="1"/>
  </si>
  <si>
    <t>0857-85-0512</t>
    <phoneticPr fontId="1"/>
  </si>
  <si>
    <t>〒689-0595</t>
    <phoneticPr fontId="1"/>
  </si>
  <si>
    <t>鳥取県鳥取市青谷町青谷２９１２</t>
    <rPh sb="0" eb="3">
      <t>トットリケン</t>
    </rPh>
    <rPh sb="3" eb="6">
      <t>トットリシ</t>
    </rPh>
    <rPh sb="6" eb="8">
      <t>アオヤ</t>
    </rPh>
    <rPh sb="8" eb="9">
      <t>チョウ</t>
    </rPh>
    <rPh sb="9" eb="11">
      <t>アオヤ</t>
    </rPh>
    <phoneticPr fontId="1"/>
  </si>
  <si>
    <t>文理探究系列</t>
    <rPh sb="0" eb="2">
      <t>ブンリ</t>
    </rPh>
    <rPh sb="2" eb="4">
      <t>タンキュウ</t>
    </rPh>
    <rPh sb="4" eb="6">
      <t>ケイレツ</t>
    </rPh>
    <phoneticPr fontId="1"/>
  </si>
  <si>
    <t>ビジネス・情報系列</t>
    <rPh sb="5" eb="7">
      <t>ジョウホウ</t>
    </rPh>
    <rPh sb="7" eb="9">
      <t>ケイレツ</t>
    </rPh>
    <phoneticPr fontId="1"/>
  </si>
  <si>
    <t>福祉・保育・生活科学系列</t>
    <rPh sb="0" eb="2">
      <t>フクシ</t>
    </rPh>
    <rPh sb="3" eb="5">
      <t>ホイク</t>
    </rPh>
    <rPh sb="6" eb="8">
      <t>セイカツ</t>
    </rPh>
    <rPh sb="8" eb="10">
      <t>カガク</t>
    </rPh>
    <rPh sb="10" eb="12">
      <t>ケイレツ</t>
    </rPh>
    <phoneticPr fontId="1"/>
  </si>
  <si>
    <t>芸術文化系列</t>
    <rPh sb="0" eb="2">
      <t>ゲイジュツ</t>
    </rPh>
    <rPh sb="2" eb="4">
      <t>ブンカ</t>
    </rPh>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</si>
  <si>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</si>
  <si>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多種多様な選択科目を主体的に履修することで、将来について考え、得意なことや興味・関心がある分野を伸ばしながら自分の夢の実現に向けて学習活動を行っています。また、地域の資源を最大限に活用した学びをとおして、自分らしさに誇りを持ち、社会で信頼され、社会に貢献する人材を育成しています。進路先は４年制大学、短大、専門学校、就職と多岐にわたり、多様な生徒への個別指導にも力を入れています。</t>
    <phoneticPr fontId="1"/>
  </si>
  <si>
    <t>https://www.torikyo.ed.jp/aoya-h/</t>
    <phoneticPr fontId="1"/>
  </si>
  <si>
    <t>三浦　泰子</t>
    <rPh sb="0" eb="2">
      <t>ミウラ</t>
    </rPh>
    <rPh sb="3" eb="5">
      <t>ヤスコ</t>
    </rPh>
    <phoneticPr fontId="1"/>
  </si>
  <si>
    <t>aoya-h@pref.tottori.lg.jp</t>
    <phoneticPr fontId="1"/>
  </si>
  <si>
    <t>○カリキュラム編成とさらなる特色化・魅力化
○「産業社会と人間」・「青谷学Ⅰ」（学校設定科目）・「総合的な探究の時間」を核としたカリキュラムマネジメントの充実
○教育のＤＸ化による教科横断的な学習と地域課題探究学習の充実</t>
    <rPh sb="81" eb="83">
      <t>キョウイク</t>
    </rPh>
    <rPh sb="86" eb="87">
      <t>カ</t>
    </rPh>
    <rPh sb="90" eb="92">
      <t>キョウカ</t>
    </rPh>
    <rPh sb="92" eb="95">
      <t>オウダンテキ</t>
    </rPh>
    <rPh sb="96" eb="98">
      <t>ガクシュウ</t>
    </rPh>
    <rPh sb="99" eb="101">
      <t>チイキ</t>
    </rPh>
    <rPh sb="101" eb="103">
      <t>カダイ</t>
    </rPh>
    <rPh sb="103" eb="105">
      <t>タンキュウ</t>
    </rPh>
    <rPh sb="105" eb="107">
      <t>ガクシュウ</t>
    </rPh>
    <rPh sb="108" eb="110">
      <t>ジュウジツ</t>
    </rPh>
    <phoneticPr fontId="1"/>
  </si>
  <si>
    <t>　普通科をベースとしながら、２年次からは、①文理探究、②ビジネス･情報、③福祉･保育･生活科学、④芸術文化の４系列を設置し（令和７年度入学生からは、①文化総合、②情報・ビジネス、③芸術・デザインの３系列）、生徒が進路や興味関心に応じて専門教科を含めて履修できる。また、多様な自由選択科目群を活かして、体験や学習の幅を広げている。地域連携･探究活動の中核をなす「青谷学」、「弥生文化探究」、「スポーツⅤ」のサーフィン等本校ならではの授業で、恵まれた歴史文化資源や自然をフィールドに、多数の外部講師を招聘し、実践的な学習を展開している。</t>
    <rPh sb="62" eb="64">
      <t>レイワ</t>
    </rPh>
    <rPh sb="65" eb="67">
      <t>ネンド</t>
    </rPh>
    <rPh sb="67" eb="70">
      <t>ニュウガクセイ</t>
    </rPh>
    <rPh sb="75" eb="79">
      <t>ブンカソウゴウ</t>
    </rPh>
    <rPh sb="81" eb="83">
      <t>ジョウホウ</t>
    </rPh>
    <rPh sb="90" eb="92">
      <t>ゲイジュツ</t>
    </rPh>
    <rPh sb="99" eb="101">
      <t>ケイレツ</t>
    </rPh>
    <rPh sb="141" eb="143">
      <t>カモク</t>
    </rPh>
    <phoneticPr fontId="1"/>
  </si>
  <si>
    <t>　山陰海岸ジオパーク内に立地し、近隣には日本最古の弥生人の脳など多様な出土品で知られる青谷上寺地遺跡がある。恵まれた環境を活かし、フィールドワークや地域の方々の講演、「スポーツⅤ」の授業ではサーフィンに取り組み、地域と連携した教育活動を進めている。少人数指導やTT授業でわかる授業を目指し、体験学習などにより自己理解や他者理解を深め、主体的に学ぶ力の育成に取り組んでいる。
　また、韓国の高校と交流するとともに、ブラジルの交流校を受け入れ、国際理解教育を進めている。
　</t>
    <rPh sb="58" eb="60">
      <t>カンキョウ</t>
    </rPh>
    <rPh sb="61" eb="62">
      <t>イ</t>
    </rPh>
    <phoneticPr fontId="1"/>
  </si>
  <si>
    <t>　令和６年度卒業生は４８名。進学は２２名で、内訳は４年制大学４名、短期大学７名（うち公立２名）、県内外の専門学校等１１名であった。就職は２５名で、今年度も県内企業を中心として（県内就職２４名、県外就職１名）学校斡旋での就職希望者全員が内定した。</t>
    <rPh sb="33" eb="35">
      <t>タンキ</t>
    </rPh>
    <rPh sb="35" eb="37">
      <t>ダイガク</t>
    </rPh>
    <rPh sb="38" eb="39">
      <t>メイ</t>
    </rPh>
    <rPh sb="42" eb="44">
      <t>コウリツ</t>
    </rPh>
    <rPh sb="45" eb="46">
      <t>メイ</t>
    </rPh>
    <rPh sb="103" eb="105">
      <t>ガッコウ</t>
    </rPh>
    <rPh sb="105" eb="107">
      <t>アッセン</t>
    </rPh>
    <rPh sb="109" eb="111">
      <t>シュウショク</t>
    </rPh>
    <rPh sb="111" eb="114">
      <t>キボウシャ</t>
    </rPh>
    <rPh sb="114" eb="116">
      <t>ゼンイン</t>
    </rPh>
    <rPh sb="117" eb="119">
      <t>ナイテイ</t>
    </rPh>
    <phoneticPr fontId="1"/>
  </si>
  <si>
    <t>　企画運営は進路指導部の教員をチーフとして、クラスごとに担任・副担任が指導にあたり、個に応じた指導を実施し、３年間を見通したキャリア教育の推進を図っている。
１学期「自分と自分を取り巻く環境を考える」「コミュニケーショ
　　　　ンアクティビティ講演会」「SDGｓ出前授業」等
２学期「青谷海岸清掃」「上級学校見学会」
　　　「志授業」「科目選択説明・面談」「進路の選び方講演会」等
３学期「進学資金セミナー」「３年生担任に聞く講演会」等</t>
    <rPh sb="131" eb="133">
      <t>デマエ</t>
    </rPh>
    <rPh sb="133" eb="135">
      <t>ジュギョウ</t>
    </rPh>
    <rPh sb="136" eb="137">
      <t>トウ</t>
    </rPh>
    <rPh sb="150" eb="152">
      <t>ジョウキュウ</t>
    </rPh>
    <rPh sb="152" eb="154">
      <t>ガッコウ</t>
    </rPh>
    <rPh sb="154" eb="156">
      <t>ケンガク</t>
    </rPh>
    <rPh sb="156" eb="157">
      <t>カイ</t>
    </rPh>
    <rPh sb="163" eb="164">
      <t>ココロザシ</t>
    </rPh>
    <rPh sb="164" eb="166">
      <t>ジュギョウ</t>
    </rPh>
    <phoneticPr fontId="1"/>
  </si>
  <si>
    <t>　２年次に１単位、３年次に２単位を実施。企画運営は進路指導部と教務部を中心に行っている。
　２年次では、進路実現に向けて自己分析を行い、作文・小論文指導等をとおして地域や社会の問題に対する自分の考えを表現することを学ぶ。また、「企業から学ぶ」を通じて、進路意識を高める取り組みも行っている。
　３年次では、２年次の学校設定科目「青谷学Ⅰ」に基づいて、総合的な探究の時間として「青谷学Ⅱ」と称し、実施している。各生徒がテーマを設定し、少人数による講座編成で探究活動を行っている。地域の方を招いて実践報告会や成果発表会を開催し、課題解決能力や情報発信能力を育成するように取り組んでいる。</t>
    <rPh sb="52" eb="54">
      <t>シンロ</t>
    </rPh>
    <rPh sb="54" eb="56">
      <t>ジツゲン</t>
    </rPh>
    <rPh sb="57" eb="58">
      <t>ム</t>
    </rPh>
    <rPh sb="60" eb="62">
      <t>ジコ</t>
    </rPh>
    <rPh sb="62" eb="64">
      <t>ブンセキ</t>
    </rPh>
    <rPh sb="65" eb="66">
      <t>オコナ</t>
    </rPh>
    <rPh sb="114" eb="116">
      <t>キギョウ</t>
    </rPh>
    <rPh sb="118" eb="119">
      <t>マナ</t>
    </rPh>
    <phoneticPr fontId="1"/>
  </si>
  <si>
    <t>　年次と進路指導部が中心となり１年次「産業社会と人間」２年次「総合的な探究の時間」の指導を通じて、自らの興味や適性･進路を発見･探究する充実したﾌﾟﾛｸﾞﾗﾑを提供。「志授業」をはじめとした講演会や「企業から学ぶ」といった授業などを通じて、視野を広げ、新しい出会い・体験を重ねられるように工夫。定期的面談に加え適宜の面談で、日常的に進路指導等を行う。2･3年次へ向けての系列・科目選択では、教務部主管で１年次生を対象に９･10月に科目選択説明会を開催し、10月には保護者にも参加を案内する。説明会においては、年次担当教員以外にも各教科主任が説明するなど、分かりやすく多角的な情報提供を工夫している。</t>
    <rPh sb="84" eb="85">
      <t>ココロザシ</t>
    </rPh>
    <rPh sb="85" eb="87">
      <t>ジュギョウ</t>
    </rPh>
    <rPh sb="95" eb="98">
      <t>コウエンカイ</t>
    </rPh>
    <rPh sb="100" eb="102">
      <t>キギョウ</t>
    </rPh>
    <rPh sb="104" eb="105">
      <t>マナ</t>
    </rPh>
    <rPh sb="111" eb="113">
      <t>ジュギョウ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</si>
</sst>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人&quot;"/>
    <numFmt numFmtId="177" formatCode="General&quot;ク&quot;&quot;ラ&quot;&quot;ス&quot;"/>
  </numFmts>
  <fonts count="20"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color rgb="FFFF0000"/>
      <name val="ＭＳ 明朝"/>
      <family val="1"/>
      <charset val="128"/>
    </font>
    <font>
      <sz val="7"/>
      <name val="ＭＳ 明朝"/>
      <family val="1"/>
      <charset val="128"/>
    </font>
    <font>
      <sz val="8.5"/>
      <color theme="1"/>
      <name val="ＭＳ 明朝"/>
      <family val="1"/>
      <charset val="128"/>
    </font>
    <font>
      <sz val="7.5"/>
      <color theme="1"/>
      <name val="ＭＳ 明朝"/>
      <family val="1"/>
      <charset val="128"/>
    </font>
    <font>
      <sz val="8"/>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10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1" applyNumberFormat="1" applyFont="1" applyFill="1" applyProtection="1">
      <alignment vertical="center"/>
      <protection locked="0"/>
    </xf>
    <xf numFmtId="49" fontId="11" fillId="0" borderId="0" xfId="1" applyNumberFormat="1" applyFont="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176" fontId="15" fillId="0" borderId="0" xfId="0" applyNumberFormat="1" applyFont="1" applyFill="1">
      <alignment vertical="center"/>
    </xf>
    <xf numFmtId="177" fontId="15" fillId="0" borderId="0" xfId="0" applyNumberFormat="1" applyFont="1" applyFill="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15" fillId="0" borderId="0" xfId="0" applyFont="1" applyFill="1" applyProtection="1">
      <alignment vertical="center"/>
      <protection locked="0"/>
    </xf>
    <xf numFmtId="0" fontId="15" fillId="0" borderId="0" xfId="0" applyFont="1" applyFill="1">
      <alignment vertical="center"/>
    </xf>
    <xf numFmtId="0" fontId="9" fillId="0" borderId="11" xfId="0" applyFont="1" applyFill="1" applyBorder="1" applyAlignment="1">
      <alignment horizontal="right" vertical="center"/>
    </xf>
    <xf numFmtId="0" fontId="9" fillId="0" borderId="0" xfId="0" applyFont="1" applyFill="1" applyProtection="1">
      <alignment vertical="center"/>
      <protection locked="0"/>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top"/>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9" fillId="0" borderId="13" xfId="0" applyFont="1" applyFill="1" applyBorder="1" applyAlignment="1" applyProtection="1">
      <alignment horizontal="left" vertical="top" wrapText="1"/>
      <protection locked="0"/>
    </xf>
    <xf numFmtId="0" fontId="19" fillId="0" borderId="14" xfId="0" applyFont="1" applyFill="1" applyBorder="1" applyAlignment="1" applyProtection="1">
      <alignment horizontal="left" vertical="top" wrapText="1"/>
      <protection locked="0"/>
    </xf>
    <xf numFmtId="0" fontId="19"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9" fillId="0" borderId="16" xfId="0" applyFont="1" applyFill="1" applyBorder="1" applyAlignment="1" applyProtection="1">
      <alignment horizontal="left" vertical="top" wrapText="1"/>
      <protection locked="0"/>
    </xf>
    <xf numFmtId="0" fontId="19" fillId="0" borderId="0" xfId="0" applyFont="1" applyFill="1" applyAlignment="1" applyProtection="1">
      <alignment horizontal="left" vertical="top" wrapText="1"/>
      <protection locked="0"/>
    </xf>
    <xf numFmtId="0" fontId="19"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9" fillId="0" borderId="17" xfId="0" applyFont="1" applyFill="1" applyBorder="1" applyAlignment="1" applyProtection="1">
      <alignment horizontal="left" vertical="top" wrapText="1"/>
      <protection locked="0"/>
    </xf>
    <xf numFmtId="0" fontId="19" fillId="0" borderId="9" xfId="0" applyFont="1" applyFill="1" applyBorder="1" applyAlignment="1" applyProtection="1">
      <alignment horizontal="left" vertical="top" wrapText="1"/>
      <protection locked="0"/>
    </xf>
    <xf numFmtId="0" fontId="19" fillId="0" borderId="18" xfId="0" applyFont="1" applyFill="1" applyBorder="1" applyAlignment="1" applyProtection="1">
      <alignment horizontal="left" vertical="top" wrapText="1"/>
      <protection locked="0"/>
    </xf>
    <xf numFmtId="0" fontId="18" fillId="0" borderId="13" xfId="0" applyFont="1" applyFill="1" applyBorder="1" applyAlignment="1" applyProtection="1">
      <alignment horizontal="left" vertical="top" wrapText="1"/>
      <protection locked="0"/>
    </xf>
    <xf numFmtId="0" fontId="18" fillId="0" borderId="14" xfId="0" applyFont="1" applyFill="1" applyBorder="1" applyAlignment="1" applyProtection="1">
      <alignment horizontal="left" vertical="top" wrapText="1"/>
      <protection locked="0"/>
    </xf>
    <xf numFmtId="0" fontId="18" fillId="0" borderId="15" xfId="0" applyFont="1" applyFill="1" applyBorder="1" applyAlignment="1" applyProtection="1">
      <alignment horizontal="left" vertical="top" wrapText="1"/>
      <protection locked="0"/>
    </xf>
    <xf numFmtId="0" fontId="18" fillId="0" borderId="16"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wrapText="1"/>
      <protection locked="0"/>
    </xf>
    <xf numFmtId="0" fontId="18" fillId="0" borderId="11"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1"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9"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8" fillId="0" borderId="17" xfId="0" applyFont="1" applyFill="1" applyBorder="1" applyAlignment="1" applyProtection="1">
      <alignment horizontal="left" vertical="top" wrapText="1"/>
      <protection locked="0"/>
    </xf>
    <xf numFmtId="0" fontId="18" fillId="0" borderId="9" xfId="0" applyFont="1" applyFill="1" applyBorder="1" applyAlignment="1" applyProtection="1">
      <alignment horizontal="left" vertical="top" wrapText="1"/>
      <protection locked="0"/>
    </xf>
    <xf numFmtId="0" fontId="18"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oya-h@pref.tottori.lg.jp" TargetMode="External"/><Relationship Id="rId1" Type="http://schemas.openxmlformats.org/officeDocument/2006/relationships/hyperlink" Target="https://www.torikyo.ed.jp/aoya-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V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4" width="3.73046875" style="17" customWidth="1"/>
    <col min="25" max="25" width="4.59765625" style="17" customWidth="1"/>
    <col min="26" max="26" width="3.86328125" style="25" customWidth="1"/>
    <col min="27" max="37" width="3.86328125" style="17"/>
    <col min="38" max="38" width="4.46484375" style="17" bestFit="1" customWidth="1"/>
    <col min="39" max="39" width="3.86328125" style="17"/>
    <col min="40" max="40" width="6.73046875" style="17" bestFit="1" customWidth="1"/>
    <col min="41" max="41" width="3.86328125" style="17"/>
    <col min="42" max="42" width="5.265625" style="17" bestFit="1" customWidth="1"/>
    <col min="43" max="16384" width="3.86328125" style="17"/>
  </cols>
  <sheetData>
    <row r="1" spans="2:42" s="2" customFormat="1" ht="14.25" customHeight="1" thickBot="1" x14ac:dyDescent="0.3">
      <c r="B1" s="1">
        <v>7102</v>
      </c>
      <c r="C1" s="1"/>
      <c r="E1" s="3" t="s">
        <v>58</v>
      </c>
      <c r="F1" s="2" t="s">
        <v>0</v>
      </c>
      <c r="H1" s="3" t="s">
        <v>59</v>
      </c>
      <c r="J1" s="3" t="s">
        <v>60</v>
      </c>
      <c r="L1" s="3" t="s">
        <v>61</v>
      </c>
      <c r="O1" s="4" t="s">
        <v>22</v>
      </c>
      <c r="P1" s="5" t="s">
        <v>62</v>
      </c>
      <c r="R1" s="2" t="s">
        <v>23</v>
      </c>
      <c r="U1" s="5" t="s">
        <v>63</v>
      </c>
      <c r="AA1" s="6"/>
    </row>
    <row r="2" spans="2:42"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42" s="14" customFormat="1" ht="17.25" customHeight="1" x14ac:dyDescent="0.25">
      <c r="B3" s="15" t="s">
        <v>64</v>
      </c>
      <c r="C3" s="16"/>
      <c r="K3" s="17"/>
      <c r="O3" s="18" t="s">
        <v>8</v>
      </c>
      <c r="P3" s="19" t="s">
        <v>77</v>
      </c>
      <c r="R3" s="20"/>
      <c r="S3" s="21" t="s">
        <v>70</v>
      </c>
      <c r="T3" s="21"/>
      <c r="U3" s="21"/>
      <c r="V3" s="21"/>
      <c r="W3" s="21"/>
      <c r="X3" s="21"/>
      <c r="Y3" s="22"/>
      <c r="Z3" s="13"/>
      <c r="AA3" s="23"/>
    </row>
    <row r="4" spans="2:42" s="25" customFormat="1" ht="17.25" customHeight="1" x14ac:dyDescent="0.25">
      <c r="B4" s="24"/>
      <c r="R4" s="26"/>
      <c r="S4" s="21" t="s">
        <v>71</v>
      </c>
      <c r="T4" s="21"/>
      <c r="U4" s="21"/>
      <c r="V4" s="21"/>
      <c r="W4" s="21"/>
      <c r="X4" s="21"/>
      <c r="Y4" s="22"/>
      <c r="AA4" s="23"/>
    </row>
    <row r="5" spans="2:42" s="25" customFormat="1" ht="17.25" customHeight="1" x14ac:dyDescent="0.25">
      <c r="B5" s="24"/>
      <c r="C5" s="27" t="s">
        <v>68</v>
      </c>
      <c r="D5" s="28"/>
      <c r="E5" s="28"/>
      <c r="F5" s="28"/>
      <c r="G5" s="27" t="s">
        <v>69</v>
      </c>
      <c r="H5" s="28"/>
      <c r="I5" s="28"/>
      <c r="J5" s="28"/>
      <c r="K5" s="28"/>
      <c r="L5" s="28"/>
      <c r="M5" s="28"/>
      <c r="N5" s="28"/>
      <c r="O5" s="28"/>
      <c r="P5" s="28"/>
      <c r="Q5" s="28"/>
      <c r="R5" s="26"/>
      <c r="S5" s="21" t="s">
        <v>72</v>
      </c>
      <c r="T5" s="21"/>
      <c r="U5" s="21"/>
      <c r="V5" s="21"/>
      <c r="W5" s="21"/>
      <c r="X5" s="21"/>
      <c r="Y5" s="22"/>
    </row>
    <row r="6" spans="2:42" s="25" customFormat="1" ht="17.25" customHeight="1" x14ac:dyDescent="0.25">
      <c r="B6" s="24"/>
      <c r="C6" s="28" t="s">
        <v>1</v>
      </c>
      <c r="D6" s="27" t="s">
        <v>66</v>
      </c>
      <c r="E6" s="28"/>
      <c r="F6" s="28"/>
      <c r="G6" s="28"/>
      <c r="H6" s="29" t="s">
        <v>78</v>
      </c>
      <c r="I6" s="28"/>
      <c r="J6" s="28"/>
      <c r="K6" s="28"/>
      <c r="L6" s="28"/>
      <c r="M6" s="28"/>
      <c r="N6" s="28"/>
      <c r="O6" s="28"/>
      <c r="P6" s="28"/>
      <c r="Q6" s="28"/>
      <c r="R6" s="26"/>
      <c r="S6" s="21" t="s">
        <v>73</v>
      </c>
      <c r="T6" s="21"/>
      <c r="U6" s="21"/>
      <c r="V6" s="21"/>
      <c r="W6" s="21"/>
      <c r="X6" s="21"/>
      <c r="Y6" s="22"/>
    </row>
    <row r="7" spans="2:42" s="25" customFormat="1" ht="17.25" customHeight="1" x14ac:dyDescent="0.25">
      <c r="B7" s="24"/>
      <c r="C7" s="28" t="s">
        <v>2</v>
      </c>
      <c r="D7" s="27" t="s">
        <v>67</v>
      </c>
      <c r="E7" s="28"/>
      <c r="F7" s="28"/>
      <c r="G7" s="28"/>
      <c r="H7" s="30" t="s">
        <v>76</v>
      </c>
      <c r="I7" s="28"/>
      <c r="J7" s="28"/>
      <c r="K7" s="28"/>
      <c r="L7" s="28"/>
      <c r="M7" s="28"/>
      <c r="N7" s="28"/>
      <c r="O7" s="28"/>
      <c r="P7" s="28"/>
      <c r="Q7" s="28"/>
      <c r="R7" s="26"/>
      <c r="S7" s="21"/>
      <c r="T7" s="21"/>
      <c r="U7" s="21"/>
      <c r="V7" s="21"/>
      <c r="W7" s="21"/>
      <c r="X7" s="21"/>
      <c r="Y7" s="22"/>
    </row>
    <row r="8" spans="2:42" s="25" customFormat="1" ht="17.25" customHeight="1" x14ac:dyDescent="0.25">
      <c r="B8" s="24"/>
      <c r="C8" s="31" t="s">
        <v>75</v>
      </c>
      <c r="D8" s="31"/>
      <c r="E8" s="31"/>
      <c r="F8" s="31"/>
      <c r="G8" s="31"/>
      <c r="H8" s="31"/>
      <c r="I8" s="31"/>
      <c r="J8" s="31"/>
      <c r="K8" s="31"/>
      <c r="L8" s="31"/>
      <c r="M8" s="31"/>
      <c r="N8" s="31"/>
      <c r="O8" s="31"/>
      <c r="P8" s="31"/>
      <c r="Q8" s="31"/>
      <c r="R8" s="32"/>
      <c r="S8" s="21"/>
      <c r="T8" s="21"/>
      <c r="U8" s="21"/>
      <c r="V8" s="21"/>
      <c r="W8" s="21"/>
      <c r="X8" s="21"/>
      <c r="Y8" s="22"/>
    </row>
    <row r="9" spans="2:42"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42"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42"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42"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42" s="42" customFormat="1" ht="10.5" customHeight="1" x14ac:dyDescent="0.25"/>
    <row r="14" spans="2:42" s="42" customFormat="1" ht="14.25" customHeight="1" x14ac:dyDescent="0.25">
      <c r="B14" s="43" t="s">
        <v>19</v>
      </c>
    </row>
    <row r="15" spans="2:42" s="42" customFormat="1" ht="10.5" customHeight="1" x14ac:dyDescent="0.25">
      <c r="B15" s="44"/>
      <c r="C15" s="42" t="s">
        <v>16</v>
      </c>
      <c r="F15" s="45">
        <v>228</v>
      </c>
      <c r="H15" s="42" t="s">
        <v>17</v>
      </c>
      <c r="K15" s="45">
        <v>6</v>
      </c>
      <c r="M15" s="42" t="s">
        <v>48</v>
      </c>
      <c r="P15" s="46" t="s">
        <v>65</v>
      </c>
      <c r="Q15" s="47"/>
      <c r="R15" s="47"/>
      <c r="S15" s="47"/>
      <c r="U15" s="42" t="s">
        <v>45</v>
      </c>
      <c r="W15" s="45">
        <v>3</v>
      </c>
      <c r="X15" s="42" t="s">
        <v>46</v>
      </c>
      <c r="AL15" s="48"/>
      <c r="AN15" s="49"/>
      <c r="AP15" s="48"/>
    </row>
    <row r="16" spans="2:42" s="42" customFormat="1" ht="10.5" customHeight="1" x14ac:dyDescent="0.25">
      <c r="B16" s="44"/>
      <c r="C16" s="42" t="s">
        <v>43</v>
      </c>
      <c r="F16" s="45">
        <v>228</v>
      </c>
      <c r="J16" s="50" t="s">
        <v>44</v>
      </c>
      <c r="K16" s="45">
        <v>6</v>
      </c>
      <c r="M16" s="42" t="s">
        <v>47</v>
      </c>
      <c r="P16" s="46" t="s">
        <v>65</v>
      </c>
      <c r="Q16" s="47"/>
      <c r="R16" s="47"/>
      <c r="S16" s="47"/>
      <c r="U16" s="42" t="s">
        <v>40</v>
      </c>
      <c r="W16" s="45">
        <v>3</v>
      </c>
      <c r="X16" s="42" t="s">
        <v>41</v>
      </c>
    </row>
    <row r="17" spans="2:48" s="42" customFormat="1" ht="10.5" customHeight="1" x14ac:dyDescent="0.25"/>
    <row r="18" spans="2:48" s="42" customFormat="1" ht="14.25" customHeight="1" x14ac:dyDescent="0.25">
      <c r="B18" s="43" t="s">
        <v>18</v>
      </c>
      <c r="S18" s="43" t="s">
        <v>24</v>
      </c>
      <c r="X18" s="45">
        <v>80</v>
      </c>
    </row>
    <row r="19" spans="2:48" s="42" customFormat="1" ht="10.5" customHeight="1" x14ac:dyDescent="0.25">
      <c r="E19" s="50" t="s">
        <v>9</v>
      </c>
      <c r="F19" s="45">
        <v>2</v>
      </c>
      <c r="I19" s="50" t="s">
        <v>12</v>
      </c>
      <c r="J19" s="45">
        <v>0</v>
      </c>
      <c r="P19" s="50" t="s">
        <v>20</v>
      </c>
      <c r="Q19" s="45">
        <v>4</v>
      </c>
      <c r="S19" s="51" t="s">
        <v>42</v>
      </c>
      <c r="U19" s="52"/>
      <c r="AT19" s="50"/>
      <c r="AU19" s="53"/>
      <c r="AV19" s="54"/>
    </row>
    <row r="20" spans="2:48" s="42" customFormat="1" ht="10.5" customHeight="1" x14ac:dyDescent="0.25">
      <c r="E20" s="50" t="s">
        <v>35</v>
      </c>
      <c r="F20" s="45">
        <v>1</v>
      </c>
      <c r="I20" s="55" t="s">
        <v>13</v>
      </c>
      <c r="J20" s="45">
        <v>1</v>
      </c>
      <c r="P20" s="50" t="s">
        <v>21</v>
      </c>
      <c r="Q20" s="45">
        <v>0</v>
      </c>
      <c r="S20" s="52"/>
      <c r="V20" s="50" t="s">
        <v>49</v>
      </c>
      <c r="X20" s="45">
        <v>0</v>
      </c>
      <c r="Y20" s="42" t="s">
        <v>50</v>
      </c>
      <c r="AT20" s="50"/>
      <c r="AU20" s="56"/>
      <c r="AV20" s="54"/>
    </row>
    <row r="21" spans="2:48" s="42" customFormat="1" ht="10.5" customHeight="1" x14ac:dyDescent="0.25">
      <c r="E21" s="50" t="s">
        <v>10</v>
      </c>
      <c r="F21" s="45">
        <v>22</v>
      </c>
      <c r="I21" s="50" t="s">
        <v>14</v>
      </c>
      <c r="J21" s="45">
        <v>10</v>
      </c>
      <c r="P21" s="50" t="s">
        <v>51</v>
      </c>
      <c r="Q21" s="45">
        <v>2</v>
      </c>
      <c r="T21" s="52"/>
      <c r="U21" s="52"/>
      <c r="V21" s="50" t="s">
        <v>52</v>
      </c>
      <c r="X21" s="45">
        <v>0</v>
      </c>
      <c r="AT21" s="50"/>
      <c r="AU21" s="53"/>
      <c r="AV21" s="54"/>
    </row>
    <row r="22" spans="2:48" s="42" customFormat="1" ht="10.5" customHeight="1" x14ac:dyDescent="0.25">
      <c r="C22" s="47"/>
      <c r="D22" s="47"/>
      <c r="E22" s="57" t="s">
        <v>11</v>
      </c>
      <c r="F22" s="45">
        <v>1</v>
      </c>
      <c r="G22" s="47"/>
      <c r="H22" s="47"/>
      <c r="I22" s="57" t="s">
        <v>15</v>
      </c>
      <c r="J22" s="45">
        <v>0</v>
      </c>
      <c r="K22" s="47"/>
      <c r="L22" s="47"/>
      <c r="M22" s="47"/>
      <c r="N22" s="47"/>
      <c r="O22" s="47"/>
      <c r="P22" s="57" t="s">
        <v>53</v>
      </c>
      <c r="Q22" s="45">
        <v>4</v>
      </c>
      <c r="V22" s="50" t="s">
        <v>6</v>
      </c>
      <c r="X22" s="45">
        <v>0</v>
      </c>
      <c r="AT22" s="50"/>
      <c r="AU22" s="53"/>
      <c r="AV22" s="54"/>
    </row>
    <row r="23" spans="2:48" s="42" customFormat="1" ht="10.5" customHeight="1" x14ac:dyDescent="0.25">
      <c r="P23" s="42" t="s">
        <v>26</v>
      </c>
      <c r="Q23" s="58">
        <f>SUM(F19:F22,J19:J22,Q19:Q22)</f>
        <v>47</v>
      </c>
      <c r="T23" s="50"/>
      <c r="U23" s="50"/>
      <c r="V23" s="50" t="s">
        <v>7</v>
      </c>
      <c r="X23" s="45">
        <v>0</v>
      </c>
    </row>
    <row r="24" spans="2:48" s="42" customFormat="1" ht="14.25" customHeight="1" x14ac:dyDescent="0.25">
      <c r="B24" s="43" t="s">
        <v>29</v>
      </c>
      <c r="J24" s="43" t="s">
        <v>36</v>
      </c>
      <c r="U24" s="50"/>
      <c r="V24" s="50" t="s">
        <v>54</v>
      </c>
      <c r="X24" s="45">
        <v>20</v>
      </c>
    </row>
    <row r="25" spans="2:48" s="42" customFormat="1" ht="10.5" customHeight="1" x14ac:dyDescent="0.25">
      <c r="E25" s="50" t="s">
        <v>27</v>
      </c>
      <c r="F25" s="45">
        <v>152</v>
      </c>
      <c r="K25" s="42" t="s">
        <v>37</v>
      </c>
      <c r="L25" s="45">
        <v>8</v>
      </c>
      <c r="M25" s="42" t="s">
        <v>38</v>
      </c>
      <c r="N25" s="45">
        <v>35</v>
      </c>
      <c r="O25" s="42" t="s">
        <v>39</v>
      </c>
      <c r="U25" s="50"/>
      <c r="V25" s="50" t="s">
        <v>25</v>
      </c>
      <c r="X25" s="45">
        <v>0</v>
      </c>
    </row>
    <row r="26" spans="2:48" s="42" customFormat="1" ht="10.5" customHeight="1" x14ac:dyDescent="0.25">
      <c r="D26" s="50"/>
      <c r="E26" s="50" t="s">
        <v>28</v>
      </c>
      <c r="F26" s="45">
        <v>98</v>
      </c>
      <c r="K26" s="42" t="s">
        <v>5</v>
      </c>
      <c r="L26" s="45">
        <v>15</v>
      </c>
      <c r="M26" s="42" t="s">
        <v>38</v>
      </c>
      <c r="N26" s="45">
        <v>55</v>
      </c>
      <c r="O26" s="42" t="s">
        <v>39</v>
      </c>
      <c r="X26" s="56"/>
    </row>
    <row r="27" spans="2:48" s="42" customFormat="1" ht="10.5" customHeight="1" x14ac:dyDescent="0.25"/>
    <row r="28" spans="2:48" s="59" customFormat="1" ht="15" customHeight="1" x14ac:dyDescent="0.25">
      <c r="B28" s="43" t="s">
        <v>32</v>
      </c>
      <c r="N28" s="43" t="s">
        <v>57</v>
      </c>
      <c r="AL28" s="42"/>
    </row>
    <row r="29" spans="2:48" s="42" customFormat="1" ht="10.5" customHeight="1" x14ac:dyDescent="0.25">
      <c r="B29" s="60" t="s">
        <v>80</v>
      </c>
      <c r="C29" s="61"/>
      <c r="D29" s="61"/>
      <c r="E29" s="61"/>
      <c r="F29" s="61"/>
      <c r="G29" s="61"/>
      <c r="H29" s="61"/>
      <c r="I29" s="61"/>
      <c r="J29" s="61"/>
      <c r="K29" s="61"/>
      <c r="L29" s="62"/>
      <c r="N29" s="63" t="s">
        <v>83</v>
      </c>
      <c r="O29" s="64"/>
      <c r="P29" s="64"/>
      <c r="Q29" s="64"/>
      <c r="R29" s="64"/>
      <c r="S29" s="64"/>
      <c r="T29" s="64"/>
      <c r="U29" s="64"/>
      <c r="V29" s="64"/>
      <c r="W29" s="64"/>
      <c r="X29" s="64"/>
      <c r="Y29" s="65"/>
      <c r="AA29" s="6"/>
    </row>
    <row r="30" spans="2:48" s="42" customFormat="1" ht="10.15" x14ac:dyDescent="0.25">
      <c r="B30" s="66"/>
      <c r="C30" s="67"/>
      <c r="D30" s="67"/>
      <c r="E30" s="67"/>
      <c r="F30" s="67"/>
      <c r="G30" s="67"/>
      <c r="H30" s="67"/>
      <c r="I30" s="67"/>
      <c r="J30" s="67"/>
      <c r="K30" s="67"/>
      <c r="L30" s="68"/>
      <c r="N30" s="69"/>
      <c r="O30" s="70"/>
      <c r="P30" s="70"/>
      <c r="Q30" s="70"/>
      <c r="R30" s="70"/>
      <c r="S30" s="70"/>
      <c r="T30" s="70"/>
      <c r="U30" s="70"/>
      <c r="V30" s="70"/>
      <c r="W30" s="70"/>
      <c r="X30" s="70"/>
      <c r="Y30" s="71"/>
      <c r="AA30" s="6"/>
      <c r="AL30" s="59"/>
    </row>
    <row r="31" spans="2:48" s="42" customFormat="1" ht="10.15" x14ac:dyDescent="0.25">
      <c r="B31" s="66"/>
      <c r="C31" s="67"/>
      <c r="D31" s="67"/>
      <c r="E31" s="67"/>
      <c r="F31" s="67"/>
      <c r="G31" s="67"/>
      <c r="H31" s="67"/>
      <c r="I31" s="67"/>
      <c r="J31" s="67"/>
      <c r="K31" s="67"/>
      <c r="L31" s="68"/>
      <c r="N31" s="69"/>
      <c r="O31" s="70"/>
      <c r="P31" s="70"/>
      <c r="Q31" s="70"/>
      <c r="R31" s="70"/>
      <c r="S31" s="70"/>
      <c r="T31" s="70"/>
      <c r="U31" s="70"/>
      <c r="V31" s="70"/>
      <c r="W31" s="70"/>
      <c r="X31" s="70"/>
      <c r="Y31" s="71"/>
      <c r="AA31" s="6"/>
    </row>
    <row r="32" spans="2:48" s="42" customFormat="1" ht="10.15" x14ac:dyDescent="0.25">
      <c r="B32" s="66"/>
      <c r="C32" s="67"/>
      <c r="D32" s="67"/>
      <c r="E32" s="67"/>
      <c r="F32" s="67"/>
      <c r="G32" s="67"/>
      <c r="H32" s="67"/>
      <c r="I32" s="67"/>
      <c r="J32" s="67"/>
      <c r="K32" s="67"/>
      <c r="L32" s="68"/>
      <c r="N32" s="69"/>
      <c r="O32" s="70"/>
      <c r="P32" s="70"/>
      <c r="Q32" s="70"/>
      <c r="R32" s="70"/>
      <c r="S32" s="70"/>
      <c r="T32" s="70"/>
      <c r="U32" s="70"/>
      <c r="V32" s="70"/>
      <c r="W32" s="70"/>
      <c r="X32" s="70"/>
      <c r="Y32" s="71"/>
    </row>
    <row r="33" spans="2:27" s="42" customFormat="1" ht="10.15" x14ac:dyDescent="0.25">
      <c r="B33" s="66"/>
      <c r="C33" s="67"/>
      <c r="D33" s="67"/>
      <c r="E33" s="67"/>
      <c r="F33" s="67"/>
      <c r="G33" s="67"/>
      <c r="H33" s="67"/>
      <c r="I33" s="67"/>
      <c r="J33" s="67"/>
      <c r="K33" s="67"/>
      <c r="L33" s="68"/>
      <c r="N33" s="69"/>
      <c r="O33" s="70"/>
      <c r="P33" s="70"/>
      <c r="Q33" s="70"/>
      <c r="R33" s="70"/>
      <c r="S33" s="70"/>
      <c r="T33" s="70"/>
      <c r="U33" s="70"/>
      <c r="V33" s="70"/>
      <c r="W33" s="70"/>
      <c r="X33" s="70"/>
      <c r="Y33" s="71"/>
    </row>
    <row r="34" spans="2:27" s="42" customFormat="1" ht="10.15" x14ac:dyDescent="0.25">
      <c r="B34" s="66"/>
      <c r="C34" s="67"/>
      <c r="D34" s="67"/>
      <c r="E34" s="67"/>
      <c r="F34" s="67"/>
      <c r="G34" s="67"/>
      <c r="H34" s="67"/>
      <c r="I34" s="67"/>
      <c r="J34" s="67"/>
      <c r="K34" s="67"/>
      <c r="L34" s="68"/>
      <c r="N34" s="69"/>
      <c r="O34" s="70"/>
      <c r="P34" s="70"/>
      <c r="Q34" s="70"/>
      <c r="R34" s="70"/>
      <c r="S34" s="70"/>
      <c r="T34" s="70"/>
      <c r="U34" s="70"/>
      <c r="V34" s="70"/>
      <c r="W34" s="70"/>
      <c r="X34" s="70"/>
      <c r="Y34" s="71"/>
    </row>
    <row r="35" spans="2:27" s="42" customFormat="1" ht="10.15" x14ac:dyDescent="0.25">
      <c r="B35" s="66"/>
      <c r="C35" s="67"/>
      <c r="D35" s="67"/>
      <c r="E35" s="67"/>
      <c r="F35" s="67"/>
      <c r="G35" s="67"/>
      <c r="H35" s="67"/>
      <c r="I35" s="67"/>
      <c r="J35" s="67"/>
      <c r="K35" s="67"/>
      <c r="L35" s="68"/>
      <c r="N35" s="69"/>
      <c r="O35" s="70"/>
      <c r="P35" s="70"/>
      <c r="Q35" s="70"/>
      <c r="R35" s="70"/>
      <c r="S35" s="70"/>
      <c r="T35" s="70"/>
      <c r="U35" s="70"/>
      <c r="V35" s="70"/>
      <c r="W35" s="70"/>
      <c r="X35" s="70"/>
      <c r="Y35" s="71"/>
    </row>
    <row r="36" spans="2:27" s="42" customFormat="1" ht="10.15" x14ac:dyDescent="0.25">
      <c r="B36" s="66"/>
      <c r="C36" s="67"/>
      <c r="D36" s="67"/>
      <c r="E36" s="67"/>
      <c r="F36" s="67"/>
      <c r="G36" s="67"/>
      <c r="H36" s="67"/>
      <c r="I36" s="67"/>
      <c r="J36" s="67"/>
      <c r="K36" s="67"/>
      <c r="L36" s="68"/>
      <c r="N36" s="69"/>
      <c r="O36" s="70"/>
      <c r="P36" s="70"/>
      <c r="Q36" s="70"/>
      <c r="R36" s="70"/>
      <c r="S36" s="70"/>
      <c r="T36" s="70"/>
      <c r="U36" s="70"/>
      <c r="V36" s="70"/>
      <c r="W36" s="70"/>
      <c r="X36" s="70"/>
      <c r="Y36" s="71"/>
    </row>
    <row r="37" spans="2:27" s="42" customFormat="1" ht="12" customHeight="1" x14ac:dyDescent="0.25">
      <c r="B37" s="72"/>
      <c r="C37" s="73"/>
      <c r="D37" s="73"/>
      <c r="E37" s="73"/>
      <c r="F37" s="73"/>
      <c r="G37" s="73"/>
      <c r="H37" s="73"/>
      <c r="I37" s="73"/>
      <c r="J37" s="73"/>
      <c r="K37" s="73"/>
      <c r="L37" s="74"/>
      <c r="N37" s="75"/>
      <c r="O37" s="76"/>
      <c r="P37" s="76"/>
      <c r="Q37" s="76"/>
      <c r="R37" s="76"/>
      <c r="S37" s="76"/>
      <c r="T37" s="76"/>
      <c r="U37" s="76"/>
      <c r="V37" s="76"/>
      <c r="W37" s="76"/>
      <c r="X37" s="76"/>
      <c r="Y37" s="77"/>
    </row>
    <row r="38" spans="2:27" s="42" customFormat="1" ht="10.15" x14ac:dyDescent="0.25"/>
    <row r="39" spans="2:27" s="59" customFormat="1" ht="15" customHeight="1" x14ac:dyDescent="0.25">
      <c r="B39" s="43" t="s">
        <v>30</v>
      </c>
      <c r="N39" s="43" t="s">
        <v>74</v>
      </c>
    </row>
    <row r="40" spans="2:27" s="42" customFormat="1" ht="10.5" customHeight="1" x14ac:dyDescent="0.25">
      <c r="B40" s="51"/>
      <c r="C40" s="51"/>
      <c r="D40" s="50" t="s">
        <v>55</v>
      </c>
      <c r="E40" s="45">
        <v>11</v>
      </c>
      <c r="F40" s="51"/>
      <c r="G40" s="51"/>
      <c r="H40" s="51"/>
      <c r="I40" s="50" t="s">
        <v>56</v>
      </c>
      <c r="J40" s="45">
        <v>11</v>
      </c>
      <c r="K40" s="51"/>
      <c r="L40" s="51"/>
      <c r="N40" s="78" t="s">
        <v>84</v>
      </c>
      <c r="O40" s="79"/>
      <c r="P40" s="79"/>
      <c r="Q40" s="79"/>
      <c r="R40" s="79"/>
      <c r="S40" s="79"/>
      <c r="T40" s="79"/>
      <c r="U40" s="79"/>
      <c r="V40" s="79"/>
      <c r="W40" s="79"/>
      <c r="X40" s="79"/>
      <c r="Y40" s="80"/>
      <c r="AA40" s="6"/>
    </row>
    <row r="41" spans="2:27" s="42" customFormat="1" ht="10.15" x14ac:dyDescent="0.25">
      <c r="B41" s="51"/>
      <c r="C41" s="51"/>
      <c r="D41" s="50" t="s">
        <v>3</v>
      </c>
      <c r="E41" s="45">
        <v>2</v>
      </c>
      <c r="F41" s="51"/>
      <c r="G41" s="51"/>
      <c r="H41" s="51"/>
      <c r="I41" s="50" t="s">
        <v>4</v>
      </c>
      <c r="J41" s="45">
        <v>25</v>
      </c>
      <c r="K41" s="51"/>
      <c r="N41" s="81"/>
      <c r="O41" s="82"/>
      <c r="P41" s="82"/>
      <c r="Q41" s="82"/>
      <c r="R41" s="82"/>
      <c r="S41" s="82"/>
      <c r="T41" s="82"/>
      <c r="U41" s="82"/>
      <c r="V41" s="82"/>
      <c r="W41" s="82"/>
      <c r="X41" s="82"/>
      <c r="Y41" s="83"/>
      <c r="AA41" s="6"/>
    </row>
    <row r="42" spans="2:27" s="42" customFormat="1" ht="10.15" x14ac:dyDescent="0.25">
      <c r="K42" s="51"/>
      <c r="N42" s="81"/>
      <c r="O42" s="82"/>
      <c r="P42" s="82"/>
      <c r="Q42" s="82"/>
      <c r="R42" s="82"/>
      <c r="S42" s="82"/>
      <c r="T42" s="82"/>
      <c r="U42" s="82"/>
      <c r="V42" s="82"/>
      <c r="W42" s="82"/>
      <c r="X42" s="82"/>
      <c r="Y42" s="83"/>
      <c r="AA42" s="6"/>
    </row>
    <row r="43" spans="2:27" s="42" customFormat="1" ht="13.5" customHeight="1" x14ac:dyDescent="0.25">
      <c r="B43" s="84" t="s">
        <v>82</v>
      </c>
      <c r="C43" s="85"/>
      <c r="D43" s="85"/>
      <c r="E43" s="85"/>
      <c r="F43" s="85"/>
      <c r="G43" s="85"/>
      <c r="H43" s="85"/>
      <c r="I43" s="85"/>
      <c r="J43" s="85"/>
      <c r="K43" s="85"/>
      <c r="L43" s="86"/>
      <c r="N43" s="81"/>
      <c r="O43" s="82"/>
      <c r="P43" s="82"/>
      <c r="Q43" s="82"/>
      <c r="R43" s="82"/>
      <c r="S43" s="82"/>
      <c r="T43" s="82"/>
      <c r="U43" s="82"/>
      <c r="V43" s="82"/>
      <c r="W43" s="82"/>
      <c r="X43" s="82"/>
      <c r="Y43" s="83"/>
    </row>
    <row r="44" spans="2:27" s="42" customFormat="1" ht="13.5" customHeight="1" x14ac:dyDescent="0.25">
      <c r="B44" s="87"/>
      <c r="C44" s="88"/>
      <c r="D44" s="88"/>
      <c r="E44" s="88"/>
      <c r="F44" s="88"/>
      <c r="G44" s="88"/>
      <c r="H44" s="88"/>
      <c r="I44" s="88"/>
      <c r="J44" s="88"/>
      <c r="K44" s="88"/>
      <c r="L44" s="89"/>
      <c r="N44" s="81"/>
      <c r="O44" s="82"/>
      <c r="P44" s="82"/>
      <c r="Q44" s="82"/>
      <c r="R44" s="82"/>
      <c r="S44" s="82"/>
      <c r="T44" s="82"/>
      <c r="U44" s="82"/>
      <c r="V44" s="82"/>
      <c r="W44" s="82"/>
      <c r="X44" s="82"/>
      <c r="Y44" s="83"/>
    </row>
    <row r="45" spans="2:27" s="42" customFormat="1" ht="13.5" customHeight="1" x14ac:dyDescent="0.25">
      <c r="B45" s="87"/>
      <c r="C45" s="88"/>
      <c r="D45" s="88"/>
      <c r="E45" s="88"/>
      <c r="F45" s="88"/>
      <c r="G45" s="88"/>
      <c r="H45" s="88"/>
      <c r="I45" s="88"/>
      <c r="J45" s="88"/>
      <c r="K45" s="88"/>
      <c r="L45" s="89"/>
      <c r="N45" s="81"/>
      <c r="O45" s="82"/>
      <c r="P45" s="82"/>
      <c r="Q45" s="82"/>
      <c r="R45" s="82"/>
      <c r="S45" s="82"/>
      <c r="T45" s="82"/>
      <c r="U45" s="82"/>
      <c r="V45" s="82"/>
      <c r="W45" s="82"/>
      <c r="X45" s="82"/>
      <c r="Y45" s="83"/>
    </row>
    <row r="46" spans="2:27" s="42" customFormat="1" ht="10.35" customHeight="1" x14ac:dyDescent="0.25">
      <c r="B46" s="87"/>
      <c r="C46" s="88"/>
      <c r="D46" s="88"/>
      <c r="E46" s="88"/>
      <c r="F46" s="88"/>
      <c r="G46" s="88"/>
      <c r="H46" s="88"/>
      <c r="I46" s="88"/>
      <c r="J46" s="88"/>
      <c r="K46" s="88"/>
      <c r="L46" s="89"/>
      <c r="N46" s="81"/>
      <c r="O46" s="82"/>
      <c r="P46" s="82"/>
      <c r="Q46" s="82"/>
      <c r="R46" s="82"/>
      <c r="S46" s="82"/>
      <c r="T46" s="82"/>
      <c r="U46" s="82"/>
      <c r="V46" s="82"/>
      <c r="W46" s="82"/>
      <c r="X46" s="82"/>
      <c r="Y46" s="83"/>
    </row>
    <row r="47" spans="2:27" s="42" customFormat="1" ht="10.35" customHeight="1" x14ac:dyDescent="0.25">
      <c r="B47" s="87"/>
      <c r="C47" s="88"/>
      <c r="D47" s="88"/>
      <c r="E47" s="88"/>
      <c r="F47" s="88"/>
      <c r="G47" s="88"/>
      <c r="H47" s="88"/>
      <c r="I47" s="88"/>
      <c r="J47" s="88"/>
      <c r="K47" s="88"/>
      <c r="L47" s="89"/>
      <c r="N47" s="81"/>
      <c r="O47" s="82"/>
      <c r="P47" s="82"/>
      <c r="Q47" s="82"/>
      <c r="R47" s="82"/>
      <c r="S47" s="82"/>
      <c r="T47" s="82"/>
      <c r="U47" s="82"/>
      <c r="V47" s="82"/>
      <c r="W47" s="82"/>
      <c r="X47" s="82"/>
      <c r="Y47" s="83"/>
    </row>
    <row r="48" spans="2:27" s="42" customFormat="1" ht="13.5" customHeight="1" x14ac:dyDescent="0.25">
      <c r="B48" s="90"/>
      <c r="C48" s="91"/>
      <c r="D48" s="91"/>
      <c r="E48" s="91"/>
      <c r="F48" s="91"/>
      <c r="G48" s="91"/>
      <c r="H48" s="91"/>
      <c r="I48" s="91"/>
      <c r="J48" s="91"/>
      <c r="K48" s="91"/>
      <c r="L48" s="92"/>
      <c r="N48" s="93"/>
      <c r="O48" s="94"/>
      <c r="P48" s="94"/>
      <c r="Q48" s="94"/>
      <c r="R48" s="94"/>
      <c r="S48" s="94"/>
      <c r="T48" s="94"/>
      <c r="U48" s="94"/>
      <c r="V48" s="94"/>
      <c r="W48" s="94"/>
      <c r="X48" s="94"/>
      <c r="Y48" s="95"/>
    </row>
    <row r="49" spans="2:27" s="42" customFormat="1" ht="10.15" x14ac:dyDescent="0.25"/>
    <row r="50" spans="2:27" s="59" customFormat="1" ht="15" customHeight="1" x14ac:dyDescent="0.25">
      <c r="B50" s="43" t="s">
        <v>31</v>
      </c>
      <c r="N50" s="43" t="s">
        <v>34</v>
      </c>
    </row>
    <row r="51" spans="2:27" s="42" customFormat="1" ht="11.65" customHeight="1" x14ac:dyDescent="0.25">
      <c r="B51" s="96" t="s">
        <v>81</v>
      </c>
      <c r="C51" s="97"/>
      <c r="D51" s="97"/>
      <c r="E51" s="97"/>
      <c r="F51" s="97"/>
      <c r="G51" s="97"/>
      <c r="H51" s="97"/>
      <c r="I51" s="97"/>
      <c r="J51" s="97"/>
      <c r="K51" s="97"/>
      <c r="L51" s="98"/>
      <c r="N51" s="63" t="s">
        <v>85</v>
      </c>
      <c r="O51" s="64"/>
      <c r="P51" s="64"/>
      <c r="Q51" s="64"/>
      <c r="R51" s="64"/>
      <c r="S51" s="64"/>
      <c r="T51" s="64"/>
      <c r="U51" s="64"/>
      <c r="V51" s="64"/>
      <c r="W51" s="64"/>
      <c r="X51" s="64"/>
      <c r="Y51" s="65"/>
      <c r="AA51" s="6"/>
    </row>
    <row r="52" spans="2:27" s="42" customFormat="1" ht="11.65" customHeight="1" x14ac:dyDescent="0.25">
      <c r="B52" s="99"/>
      <c r="C52" s="100"/>
      <c r="D52" s="100"/>
      <c r="E52" s="100"/>
      <c r="F52" s="100"/>
      <c r="G52" s="100"/>
      <c r="H52" s="100"/>
      <c r="I52" s="100"/>
      <c r="J52" s="100"/>
      <c r="K52" s="100"/>
      <c r="L52" s="101"/>
      <c r="N52" s="69"/>
      <c r="O52" s="70"/>
      <c r="P52" s="70"/>
      <c r="Q52" s="70"/>
      <c r="R52" s="70"/>
      <c r="S52" s="70"/>
      <c r="T52" s="70"/>
      <c r="U52" s="70"/>
      <c r="V52" s="70"/>
      <c r="W52" s="70"/>
      <c r="X52" s="70"/>
      <c r="Y52" s="71"/>
      <c r="AA52" s="6"/>
    </row>
    <row r="53" spans="2:27" s="42" customFormat="1" ht="11.65" customHeight="1" x14ac:dyDescent="0.25">
      <c r="B53" s="99"/>
      <c r="C53" s="100"/>
      <c r="D53" s="100"/>
      <c r="E53" s="100"/>
      <c r="F53" s="100"/>
      <c r="G53" s="100"/>
      <c r="H53" s="100"/>
      <c r="I53" s="100"/>
      <c r="J53" s="100"/>
      <c r="K53" s="100"/>
      <c r="L53" s="101"/>
      <c r="N53" s="69"/>
      <c r="O53" s="70"/>
      <c r="P53" s="70"/>
      <c r="Q53" s="70"/>
      <c r="R53" s="70"/>
      <c r="S53" s="70"/>
      <c r="T53" s="70"/>
      <c r="U53" s="70"/>
      <c r="V53" s="70"/>
      <c r="W53" s="70"/>
      <c r="X53" s="70"/>
      <c r="Y53" s="71"/>
      <c r="AA53" s="6"/>
    </row>
    <row r="54" spans="2:27" s="42" customFormat="1" ht="11.65" customHeight="1" x14ac:dyDescent="0.25">
      <c r="B54" s="99"/>
      <c r="C54" s="100"/>
      <c r="D54" s="100"/>
      <c r="E54" s="100"/>
      <c r="F54" s="100"/>
      <c r="G54" s="100"/>
      <c r="H54" s="100"/>
      <c r="I54" s="100"/>
      <c r="J54" s="100"/>
      <c r="K54" s="100"/>
      <c r="L54" s="101"/>
      <c r="N54" s="69"/>
      <c r="O54" s="70"/>
      <c r="P54" s="70"/>
      <c r="Q54" s="70"/>
      <c r="R54" s="70"/>
      <c r="S54" s="70"/>
      <c r="T54" s="70"/>
      <c r="U54" s="70"/>
      <c r="V54" s="70"/>
      <c r="W54" s="70"/>
      <c r="X54" s="70"/>
      <c r="Y54" s="71"/>
    </row>
    <row r="55" spans="2:27" s="42" customFormat="1" ht="11.65" customHeight="1" x14ac:dyDescent="0.25">
      <c r="B55" s="99"/>
      <c r="C55" s="100"/>
      <c r="D55" s="100"/>
      <c r="E55" s="100"/>
      <c r="F55" s="100"/>
      <c r="G55" s="100"/>
      <c r="H55" s="100"/>
      <c r="I55" s="100"/>
      <c r="J55" s="100"/>
      <c r="K55" s="100"/>
      <c r="L55" s="101"/>
      <c r="N55" s="69"/>
      <c r="O55" s="70"/>
      <c r="P55" s="70"/>
      <c r="Q55" s="70"/>
      <c r="R55" s="70"/>
      <c r="S55" s="70"/>
      <c r="T55" s="70"/>
      <c r="U55" s="70"/>
      <c r="V55" s="70"/>
      <c r="W55" s="70"/>
      <c r="X55" s="70"/>
      <c r="Y55" s="71"/>
    </row>
    <row r="56" spans="2:27" s="42" customFormat="1" ht="11.65" customHeight="1" x14ac:dyDescent="0.25">
      <c r="B56" s="99"/>
      <c r="C56" s="100"/>
      <c r="D56" s="100"/>
      <c r="E56" s="100"/>
      <c r="F56" s="100"/>
      <c r="G56" s="100"/>
      <c r="H56" s="100"/>
      <c r="I56" s="100"/>
      <c r="J56" s="100"/>
      <c r="K56" s="100"/>
      <c r="L56" s="101"/>
      <c r="N56" s="69"/>
      <c r="O56" s="70"/>
      <c r="P56" s="70"/>
      <c r="Q56" s="70"/>
      <c r="R56" s="70"/>
      <c r="S56" s="70"/>
      <c r="T56" s="70"/>
      <c r="U56" s="70"/>
      <c r="V56" s="70"/>
      <c r="W56" s="70"/>
      <c r="X56" s="70"/>
      <c r="Y56" s="71"/>
    </row>
    <row r="57" spans="2:27" s="42" customFormat="1" ht="11.65" customHeight="1" x14ac:dyDescent="0.25">
      <c r="B57" s="99"/>
      <c r="C57" s="100"/>
      <c r="D57" s="100"/>
      <c r="E57" s="100"/>
      <c r="F57" s="100"/>
      <c r="G57" s="100"/>
      <c r="H57" s="100"/>
      <c r="I57" s="100"/>
      <c r="J57" s="100"/>
      <c r="K57" s="100"/>
      <c r="L57" s="101"/>
      <c r="N57" s="69"/>
      <c r="O57" s="70"/>
      <c r="P57" s="70"/>
      <c r="Q57" s="70"/>
      <c r="R57" s="70"/>
      <c r="S57" s="70"/>
      <c r="T57" s="70"/>
      <c r="U57" s="70"/>
      <c r="V57" s="70"/>
      <c r="W57" s="70"/>
      <c r="X57" s="70"/>
      <c r="Y57" s="71"/>
    </row>
    <row r="58" spans="2:27" s="42" customFormat="1" ht="11.65" customHeight="1" x14ac:dyDescent="0.25">
      <c r="B58" s="99"/>
      <c r="C58" s="100"/>
      <c r="D58" s="100"/>
      <c r="E58" s="100"/>
      <c r="F58" s="100"/>
      <c r="G58" s="100"/>
      <c r="H58" s="100"/>
      <c r="I58" s="100"/>
      <c r="J58" s="100"/>
      <c r="K58" s="100"/>
      <c r="L58" s="101"/>
      <c r="N58" s="69"/>
      <c r="O58" s="70"/>
      <c r="P58" s="70"/>
      <c r="Q58" s="70"/>
      <c r="R58" s="70"/>
      <c r="S58" s="70"/>
      <c r="T58" s="70"/>
      <c r="U58" s="70"/>
      <c r="V58" s="70"/>
      <c r="W58" s="70"/>
      <c r="X58" s="70"/>
      <c r="Y58" s="71"/>
    </row>
    <row r="59" spans="2:27" s="42" customFormat="1" ht="18" customHeight="1" x14ac:dyDescent="0.25">
      <c r="B59" s="102"/>
      <c r="C59" s="103"/>
      <c r="D59" s="103"/>
      <c r="E59" s="103"/>
      <c r="F59" s="103"/>
      <c r="G59" s="103"/>
      <c r="H59" s="103"/>
      <c r="I59" s="103"/>
      <c r="J59" s="103"/>
      <c r="K59" s="103"/>
      <c r="L59" s="104"/>
      <c r="N59" s="75"/>
      <c r="O59" s="76"/>
      <c r="P59" s="76"/>
      <c r="Q59" s="76"/>
      <c r="R59" s="76"/>
      <c r="S59" s="76"/>
      <c r="T59" s="76"/>
      <c r="U59" s="76"/>
      <c r="V59" s="76"/>
      <c r="W59" s="76"/>
      <c r="X59" s="76"/>
      <c r="Y59" s="77"/>
    </row>
    <row r="60" spans="2:27" s="42" customFormat="1" ht="10.15" x14ac:dyDescent="0.25"/>
    <row r="61" spans="2:27" s="59" customFormat="1" ht="15" customHeight="1" x14ac:dyDescent="0.25">
      <c r="B61" s="43" t="s">
        <v>33</v>
      </c>
    </row>
    <row r="62" spans="2:27" s="42" customFormat="1" ht="9" customHeight="1" x14ac:dyDescent="0.25">
      <c r="B62" s="100" t="s">
        <v>79</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row>
    <row r="63" spans="2:27" s="42" customFormat="1" ht="9" customHeight="1" x14ac:dyDescent="0.2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row>
    <row r="64" spans="2:27" s="42" customFormat="1" ht="9" customHeight="1" x14ac:dyDescent="0.25">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row>
    <row r="65" spans="2:25" s="42" customFormat="1" ht="9" customHeight="1" x14ac:dyDescent="0.25">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row>
    <row r="66" spans="2:25" s="25" customFormat="1" ht="9.4" x14ac:dyDescent="0.25"/>
  </sheetData>
  <sheetProtection selectLockedCells="1"/>
  <mergeCells count="20">
    <mergeCell ref="B1:C1"/>
    <mergeCell ref="S2:Y2"/>
    <mergeCell ref="B29:L37"/>
    <mergeCell ref="N29:Y37"/>
    <mergeCell ref="C8:Q11"/>
    <mergeCell ref="S3:Y3"/>
    <mergeCell ref="S12:Y12"/>
    <mergeCell ref="S4:Y4"/>
    <mergeCell ref="S5:Y5"/>
    <mergeCell ref="S6:Y6"/>
    <mergeCell ref="B62:Y65"/>
    <mergeCell ref="N40:Y48"/>
    <mergeCell ref="B43:L48"/>
    <mergeCell ref="S11:Y11"/>
    <mergeCell ref="S7:Y7"/>
    <mergeCell ref="S8:Y8"/>
    <mergeCell ref="S9:Y9"/>
    <mergeCell ref="S10:Y10"/>
    <mergeCell ref="B51:L59"/>
    <mergeCell ref="N51:Y59"/>
  </mergeCells>
  <phoneticPr fontId="1"/>
  <dataValidations count="2">
    <dataValidation type="whole" imeMode="off" operator="lessThan" allowBlank="1" showInputMessage="1" showErrorMessage="1" sqref="W15:W16 X20:X25 J19:J22 F19:F22 Q19:Q22 L25:L26 K15:K16 F15:F16 J40:J41 E40:E41 AU19:AU22" xr:uid="{00000000-0002-0000-0000-000000000000}">
      <formula1>99999</formula1>
    </dataValidation>
    <dataValidation imeMode="off" allowBlank="1" showInputMessage="1" showErrorMessage="1" sqref="D6:D7 H6:H7" xr:uid="{00000000-0002-0000-0000-000001000000}"/>
  </dataValidations>
  <hyperlinks>
    <hyperlink ref="H7" r:id="rId1" xr:uid="{5B5549BF-8CBA-4C8B-B02E-6D8287741AA4}"/>
    <hyperlink ref="H6" r:id="rId2" xr:uid="{DBFB5EC9-BBC2-44C3-8184-7DF00FE6A9C4}"/>
  </hyperlinks>
  <printOptions horizontalCentered="1"/>
  <pageMargins left="0.59055118110236227" right="0.59055118110236227" top="0.6692913385826772" bottom="0.6692913385826772" header="0.43307086614173229" footer="0.43307086614173229"/>
  <pageSetup paperSize="9" scale="84" orientation="portrait" blackAndWhite="1" r:id="rId3"/>
  <headerFooter alignWithMargins="0"/>
  <colBreaks count="2" manualBreakCount="2">
    <brk id="25" max="64" man="1"/>
    <brk id="52" max="6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7102青谷</vt:lpstr>
      <vt:lpstr>'7102青谷'!Print_Area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松南　里歩</dc:creator>
  <cp:lastModifiedBy>学科 総合</cp:lastModifiedBy>
  <cp:lastPrinted>2024-06-10T06:05:23Z</cp:lastPrinted>
  <dcterms:created xsi:type="dcterms:W3CDTF">2007-01-17T05:09:43Z</dcterms:created>
  <dcterms:modified xsi:type="dcterms:W3CDTF">2025-09-09T00:16:50Z</dcterms:modified>
</cp:coreProperties>
</file>