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33岡山（7校）7300/"/>
    </mc:Choice>
  </mc:AlternateContent>
  <xr:revisionPtr revIDLastSave="1" documentId="11_4F9395F02D699B3C5496F4D88BDEDA7DF586BCE1" xr6:coauthVersionLast="47" xr6:coauthVersionMax="47" xr10:uidLastSave="{3C92EBA5-5CF4-42B8-970B-DD429433E88F}"/>
  <bookViews>
    <workbookView xWindow="-98" yWindow="-98" windowWidth="21795" windowHeight="1423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 i="6" l="1"/>
  <c r="Q24" i="6"/>
</calcChain>
</file>

<file path=xl/sharedStrings.xml><?xml version="1.0" encoding="utf-8"?>
<sst xmlns="http://schemas.openxmlformats.org/spreadsheetml/2006/main" count="90" uniqueCount="86">
  <si>
    <t>地区</t>
    <phoneticPr fontId="1"/>
  </si>
  <si>
    <t>Tel</t>
    <phoneticPr fontId="1"/>
  </si>
  <si>
    <t>Fax</t>
    <phoneticPr fontId="1"/>
  </si>
  <si>
    <t>（国公立）</t>
    <phoneticPr fontId="1"/>
  </si>
  <si>
    <t>就職</t>
    <phoneticPr fontId="1"/>
  </si>
  <si>
    <t>中国</t>
    <rPh sb="0" eb="2">
      <t>チュウゴク</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</si>
  <si>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</si>
  <si>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</si>
  <si>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</si>
  <si>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</si>
  <si>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</si>
  <si>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</si>
  <si>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</si>
  <si>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</si>
  <si>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</si>
  <si>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</si>
  <si>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</si>
  <si>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</si>
  <si>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</si>
  <si>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</si>
  <si>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</si>
  <si>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</si>
  <si>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</si>
  <si>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</si>
  <si>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</si>
  <si>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</si>
  <si>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</si>
  <si>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</si>
  <si>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</si>
  <si>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</si>
  <si>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</si>
  <si>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</si>
  <si>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</si>
  <si>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</si>
  <si>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</si>
  <si>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</si>
  <si>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</si>
  <si>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</si>
  <si>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</si>
  <si>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</si>
  <si>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</si>
  <si>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</si>
  <si>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</si>
  <si>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</si>
  <si>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</si>
  <si>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</si>
  <si>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</si>
  <si>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</si>
  <si>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</si>
  <si>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</si>
  <si>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</si>
  <si>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</si>
  <si>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</si>
  <si>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</si>
  <si>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</si>
  <si>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</si>
  <si>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</si>
  <si>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健康福祉系列</t>
    <rPh sb="0" eb="2">
      <t>ケンコウ</t>
    </rPh>
    <rPh sb="2" eb="4">
      <t>フクシ</t>
    </rPh>
    <rPh sb="4" eb="6">
      <t>ケイレツ</t>
    </rPh>
    <phoneticPr fontId="1"/>
  </si>
  <si>
    <t>岡山県立備前緑陽高等学校</t>
    <rPh sb="0" eb="2">
      <t>オカヤマ</t>
    </rPh>
    <rPh sb="2" eb="4">
      <t>ケンリツ</t>
    </rPh>
    <rPh sb="4" eb="6">
      <t>ビゼン</t>
    </rPh>
    <rPh sb="6" eb="8">
      <t>リョクヨウ</t>
    </rPh>
    <rPh sb="8" eb="10">
      <t>コウトウ</t>
    </rPh>
    <rPh sb="10" eb="12">
      <t>ガッコウ</t>
    </rPh>
    <phoneticPr fontId="1"/>
  </si>
  <si>
    <t>岡山県</t>
    <rPh sb="0" eb="3">
      <t>オカヤマケン</t>
    </rPh>
    <phoneticPr fontId="1"/>
  </si>
  <si>
    <t>全日制</t>
    <rPh sb="0" eb="3">
      <t>ゼンジツセイ</t>
    </rPh>
    <phoneticPr fontId="1"/>
  </si>
  <si>
    <t>〒705-8507</t>
    <phoneticPr fontId="1"/>
  </si>
  <si>
    <t>岡山県備前市西片上９１－１</t>
    <rPh sb="0" eb="3">
      <t>オカヤマケン</t>
    </rPh>
    <rPh sb="3" eb="6">
      <t>ビゼンシ</t>
    </rPh>
    <rPh sb="6" eb="9">
      <t>ニシカタカミ</t>
    </rPh>
    <phoneticPr fontId="1"/>
  </si>
  <si>
    <t>0869-63-0315</t>
    <phoneticPr fontId="1"/>
  </si>
  <si>
    <t>0869-64-4260</t>
    <phoneticPr fontId="1"/>
  </si>
  <si>
    <t>なし</t>
    <phoneticPr fontId="1"/>
  </si>
  <si>
    <t>ryokuyou@pref.okayama.jp</t>
    <phoneticPr fontId="1"/>
  </si>
  <si>
    <t>常勤講師</t>
    <rPh sb="0" eb="2">
      <t>ジョウキン</t>
    </rPh>
    <rPh sb="2" eb="4">
      <t>コウシ</t>
    </rPh>
    <phoneticPr fontId="1"/>
  </si>
  <si>
    <t>系列色を強く打ち出しているため、進路目標実現に向けた科目選択のガイダンスに力を入れている。また、心と体の調和のとれた人格を育てるため、部活動や社会貢献活動にも力を入れている。</t>
    <rPh sb="0" eb="2">
      <t>ケイレツ</t>
    </rPh>
    <rPh sb="2" eb="3">
      <t>ショク</t>
    </rPh>
    <rPh sb="4" eb="5">
      <t>ツヨ</t>
    </rPh>
    <rPh sb="6" eb="7">
      <t>ウ</t>
    </rPh>
    <rPh sb="8" eb="9">
      <t>ダ</t>
    </rPh>
    <rPh sb="16" eb="18">
      <t>シンロ</t>
    </rPh>
    <rPh sb="18" eb="20">
      <t>モクヒョウ</t>
    </rPh>
    <rPh sb="20" eb="22">
      <t>ジツゲン</t>
    </rPh>
    <rPh sb="23" eb="24">
      <t>ム</t>
    </rPh>
    <rPh sb="26" eb="28">
      <t>カモク</t>
    </rPh>
    <rPh sb="28" eb="30">
      <t>センタク</t>
    </rPh>
    <rPh sb="37" eb="38">
      <t>チカラ</t>
    </rPh>
    <rPh sb="39" eb="40">
      <t>イ</t>
    </rPh>
    <rPh sb="48" eb="49">
      <t>ココロ</t>
    </rPh>
    <rPh sb="50" eb="51">
      <t>カラダ</t>
    </rPh>
    <rPh sb="52" eb="54">
      <t>チョウワ</t>
    </rPh>
    <rPh sb="58" eb="60">
      <t>ジンカク</t>
    </rPh>
    <rPh sb="61" eb="62">
      <t>ソダ</t>
    </rPh>
    <rPh sb="67" eb="70">
      <t>ブカツドウ</t>
    </rPh>
    <rPh sb="71" eb="73">
      <t>シャカイ</t>
    </rPh>
    <rPh sb="73" eb="75">
      <t>コウケン</t>
    </rPh>
    <rPh sb="75" eb="77">
      <t>カツドウ</t>
    </rPh>
    <rPh sb="79" eb="80">
      <t>チカラ</t>
    </rPh>
    <rPh sb="81" eb="82">
      <t>イ</t>
    </rPh>
    <phoneticPr fontId="1"/>
  </si>
  <si>
    <t>工業技術系列</t>
    <rPh sb="0" eb="2">
      <t>コウギョウ</t>
    </rPh>
    <rPh sb="2" eb="4">
      <t>ギジュツ</t>
    </rPh>
    <rPh sb="4" eb="6">
      <t>ケイレツ</t>
    </rPh>
    <phoneticPr fontId="1"/>
  </si>
  <si>
    <t>情報・ビジネス系列</t>
    <rPh sb="0" eb="2">
      <t>ジョウホウ</t>
    </rPh>
    <rPh sb="7" eb="9">
      <t>ケイレツ</t>
    </rPh>
    <phoneticPr fontId="1"/>
  </si>
  <si>
    <t>H15</t>
    <phoneticPr fontId="1"/>
  </si>
  <si>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</si>
  <si>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</si>
  <si>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</si>
  <si>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古城　秀樹</t>
    <rPh sb="0" eb="2">
      <t>コジョウ</t>
    </rPh>
    <rPh sb="3" eb="5">
      <t>ヒデキ</t>
    </rPh>
    <phoneticPr fontId="1"/>
  </si>
  <si>
    <t>普通進学系列</t>
    <rPh sb="0" eb="2">
      <t>フツウ</t>
    </rPh>
    <rPh sb="2" eb="4">
      <t>シンガク</t>
    </rPh>
    <rPh sb="4" eb="6">
      <t>ケイレツ</t>
    </rPh>
    <phoneticPr fontId="1"/>
  </si>
  <si>
    <t>平成１５年度に岡山県で２校目の県立総合学科高校として開校した、工業高校と普通科高校を前身に持つ高校です。
国公立大学への進学や取得した資格を活かしての就職などの幅広い進路目標に対応できる、多くの選択科目を設置しています。「備前焼研究」など本校独自の科目もあり、地域に愛される学校として、社会に貢献できる人材を育成します。</t>
    <rPh sb="0" eb="2">
      <t>ヘイセイ</t>
    </rPh>
    <rPh sb="4" eb="6">
      <t>ネンド</t>
    </rPh>
    <rPh sb="7" eb="10">
      <t>オカヤマケン</t>
    </rPh>
    <rPh sb="12" eb="13">
      <t>コウ</t>
    </rPh>
    <rPh sb="13" eb="14">
      <t>メ</t>
    </rPh>
    <rPh sb="15" eb="17">
      <t>ケンリツ</t>
    </rPh>
    <rPh sb="17" eb="19">
      <t>ソウゴウ</t>
    </rPh>
    <rPh sb="19" eb="21">
      <t>ガッカ</t>
    </rPh>
    <rPh sb="21" eb="23">
      <t>コウコウ</t>
    </rPh>
    <rPh sb="26" eb="28">
      <t>カイコウ</t>
    </rPh>
    <rPh sb="31" eb="33">
      <t>コウギョウ</t>
    </rPh>
    <rPh sb="33" eb="35">
      <t>コウコウ</t>
    </rPh>
    <rPh sb="36" eb="38">
      <t>フツウ</t>
    </rPh>
    <rPh sb="38" eb="39">
      <t>カ</t>
    </rPh>
    <rPh sb="39" eb="41">
      <t>コウコウ</t>
    </rPh>
    <rPh sb="42" eb="44">
      <t>ゼンシン</t>
    </rPh>
    <rPh sb="45" eb="46">
      <t>モ</t>
    </rPh>
    <rPh sb="47" eb="49">
      <t>コウコウ</t>
    </rPh>
    <rPh sb="53" eb="56">
      <t>コクコウリツ</t>
    </rPh>
    <rPh sb="56" eb="58">
      <t>ダイガク</t>
    </rPh>
    <rPh sb="60" eb="62">
      <t>シンガク</t>
    </rPh>
    <rPh sb="63" eb="65">
      <t>シュトク</t>
    </rPh>
    <rPh sb="67" eb="69">
      <t>シカク</t>
    </rPh>
    <rPh sb="70" eb="71">
      <t>イ</t>
    </rPh>
    <rPh sb="75" eb="77">
      <t>シュウショク</t>
    </rPh>
    <rPh sb="80" eb="82">
      <t>ハバヒロ</t>
    </rPh>
    <rPh sb="83" eb="85">
      <t>シンロ</t>
    </rPh>
    <rPh sb="85" eb="87">
      <t>モクヒョウ</t>
    </rPh>
    <rPh sb="88" eb="90">
      <t>タイオウ</t>
    </rPh>
    <rPh sb="94" eb="95">
      <t>オオ</t>
    </rPh>
    <rPh sb="97" eb="99">
      <t>センタク</t>
    </rPh>
    <rPh sb="99" eb="101">
      <t>カモク</t>
    </rPh>
    <rPh sb="102" eb="104">
      <t>セッチ</t>
    </rPh>
    <rPh sb="111" eb="114">
      <t>ビゼンヤキ</t>
    </rPh>
    <rPh sb="114" eb="116">
      <t>ケンキュウ</t>
    </rPh>
    <rPh sb="119" eb="121">
      <t>ホンコウ</t>
    </rPh>
    <rPh sb="121" eb="123">
      <t>ドクジ</t>
    </rPh>
    <rPh sb="124" eb="126">
      <t>カモク</t>
    </rPh>
    <rPh sb="130" eb="132">
      <t>チイキ</t>
    </rPh>
    <rPh sb="133" eb="134">
      <t>アイ</t>
    </rPh>
    <rPh sb="137" eb="139">
      <t>ガッコウ</t>
    </rPh>
    <rPh sb="143" eb="145">
      <t>シャカイ</t>
    </rPh>
    <rPh sb="146" eb="148">
      <t>コウケン</t>
    </rPh>
    <rPh sb="151" eb="153">
      <t>ジンザイ</t>
    </rPh>
    <rPh sb="154" eb="156">
      <t>イクセイ</t>
    </rPh>
    <phoneticPr fontId="1"/>
  </si>
  <si>
    <t>生徒の興味・関心、能力・適性及び進路希望に十分に応えられるよう多様な科目を設定し、上級学校への進学希望者や工業・福祉を中心とした就職希望者の進路実現を図っている。1年次では必履修科目を中心に構成し、2年次・3年次では進路目標や興味関心に応じた選択科目を中心に個々の時間割を作成する。45分7校時の授業を行い、より多くの選択科目で、あらゆるニーズに応える教育課程を編成している。</t>
    <rPh sb="14" eb="15">
      <t>オヨ</t>
    </rPh>
    <rPh sb="41" eb="43">
      <t>ジョウキュウ</t>
    </rPh>
    <rPh sb="43" eb="45">
      <t>ガッコウ</t>
    </rPh>
    <rPh sb="47" eb="49">
      <t>シンガク</t>
    </rPh>
    <rPh sb="49" eb="52">
      <t>キボウシャ</t>
    </rPh>
    <rPh sb="53" eb="55">
      <t>コウギョウ</t>
    </rPh>
    <rPh sb="56" eb="58">
      <t>フクシ</t>
    </rPh>
    <rPh sb="59" eb="61">
      <t>チュウシン</t>
    </rPh>
    <rPh sb="64" eb="66">
      <t>シュウショク</t>
    </rPh>
    <rPh sb="66" eb="69">
      <t>キボウシャ</t>
    </rPh>
    <rPh sb="70" eb="72">
      <t>シンロ</t>
    </rPh>
    <rPh sb="72" eb="74">
      <t>ジツゲン</t>
    </rPh>
    <rPh sb="75" eb="76">
      <t>ハカ</t>
    </rPh>
    <rPh sb="82" eb="84">
      <t>ネンジ</t>
    </rPh>
    <rPh sb="86" eb="87">
      <t>ヒツ</t>
    </rPh>
    <rPh sb="87" eb="89">
      <t>リシュウ</t>
    </rPh>
    <rPh sb="89" eb="91">
      <t>カモク</t>
    </rPh>
    <rPh sb="92" eb="93">
      <t>チュウ</t>
    </rPh>
    <rPh sb="95" eb="97">
      <t>コウセイ</t>
    </rPh>
    <rPh sb="100" eb="101">
      <t>ネン</t>
    </rPh>
    <rPh sb="101" eb="102">
      <t>ジ</t>
    </rPh>
    <rPh sb="104" eb="105">
      <t>ネン</t>
    </rPh>
    <rPh sb="105" eb="106">
      <t>ジ</t>
    </rPh>
    <rPh sb="108" eb="110">
      <t>シンロ</t>
    </rPh>
    <rPh sb="110" eb="112">
      <t>モクヒョウ</t>
    </rPh>
    <rPh sb="113" eb="115">
      <t>キョウミ</t>
    </rPh>
    <rPh sb="115" eb="117">
      <t>カンシン</t>
    </rPh>
    <rPh sb="118" eb="119">
      <t>オウ</t>
    </rPh>
    <rPh sb="121" eb="123">
      <t>センタク</t>
    </rPh>
    <rPh sb="123" eb="125">
      <t>カモク</t>
    </rPh>
    <rPh sb="126" eb="128">
      <t>チュウシン</t>
    </rPh>
    <rPh sb="129" eb="131">
      <t>ココ</t>
    </rPh>
    <rPh sb="132" eb="135">
      <t>ジカンワリ</t>
    </rPh>
    <rPh sb="136" eb="138">
      <t>サクセイ</t>
    </rPh>
    <rPh sb="143" eb="144">
      <t>フン</t>
    </rPh>
    <rPh sb="145" eb="146">
      <t>コウ</t>
    </rPh>
    <rPh sb="146" eb="147">
      <t>ジ</t>
    </rPh>
    <rPh sb="148" eb="150">
      <t>ジュギョウ</t>
    </rPh>
    <rPh sb="151" eb="152">
      <t>オコナ</t>
    </rPh>
    <rPh sb="156" eb="157">
      <t>オオ</t>
    </rPh>
    <rPh sb="159" eb="161">
      <t>センタク</t>
    </rPh>
    <rPh sb="161" eb="163">
      <t>カモク</t>
    </rPh>
    <rPh sb="173" eb="174">
      <t>コタ</t>
    </rPh>
    <rPh sb="176" eb="178">
      <t>キョウイク</t>
    </rPh>
    <rPh sb="178" eb="180">
      <t>カテイ</t>
    </rPh>
    <rPh sb="181" eb="183">
      <t>ヘンセイ</t>
    </rPh>
    <phoneticPr fontId="1"/>
  </si>
  <si>
    <t>自他の理解能力、コミュニケーション能力、情報収集・探索能力、職業理解能力の育成を目的に、進路実現に向けた科目選択のためのガイダンス、外部講師による講演、身近な問題を掘り起こして解決策を検討するテーマ学習、社会における自己の役割を理解するためのテーマ別実践活動などを、時期と段階に応じて織り交ぜて学習する。</t>
    <rPh sb="37" eb="39">
      <t>イクセイ</t>
    </rPh>
    <rPh sb="40" eb="42">
      <t>モクテキ</t>
    </rPh>
    <rPh sb="44" eb="46">
      <t>シンロ</t>
    </rPh>
    <rPh sb="46" eb="48">
      <t>ジツゲン</t>
    </rPh>
    <rPh sb="49" eb="50">
      <t>ム</t>
    </rPh>
    <rPh sb="52" eb="54">
      <t>カモク</t>
    </rPh>
    <rPh sb="54" eb="56">
      <t>センタク</t>
    </rPh>
    <rPh sb="66" eb="68">
      <t>ガイブ</t>
    </rPh>
    <rPh sb="68" eb="70">
      <t>コウシ</t>
    </rPh>
    <rPh sb="73" eb="75">
      <t>コウエン</t>
    </rPh>
    <rPh sb="124" eb="125">
      <t>ベツ</t>
    </rPh>
    <rPh sb="125" eb="127">
      <t>ジッセン</t>
    </rPh>
    <rPh sb="127" eb="129">
      <t>カツドウ</t>
    </rPh>
    <rPh sb="133" eb="135">
      <t>ジキ</t>
    </rPh>
    <rPh sb="136" eb="138">
      <t>ダンカイ</t>
    </rPh>
    <rPh sb="139" eb="140">
      <t>オウ</t>
    </rPh>
    <rPh sb="142" eb="143">
      <t>オ</t>
    </rPh>
    <rPh sb="144" eb="145">
      <t>マ</t>
    </rPh>
    <rPh sb="147" eb="149">
      <t>ガクシュウ</t>
    </rPh>
    <phoneticPr fontId="1"/>
  </si>
  <si>
    <t>「総合的な探究の時間」を「びぜんみらい学（地域学）」と位置づけ、備前市および備前市教育委員会、備前商工会議所、備前観光協会など、地域の外部機関と連携した教育活動を展開している。また、これまで積極的に取り組んできた社会貢献活動や授業等における地域との連携を一体的に捉え、本校が備前市の活性化に寄与することを目的とした「びぜんのまち活性化プロジェクト」を展開している。
　２年次には、地域の課題を知る活動を通じて、解決すべき課題を設定することに重点をおき、ゼミごとに探究活動を行う。３年次では、課題解決に向けた取り組みなどをまとめ、全校生徒および地域の関係者への報告会を実施する。</t>
    <rPh sb="185" eb="186">
      <t>ネン</t>
    </rPh>
    <rPh sb="186" eb="187">
      <t>ジ</t>
    </rPh>
    <rPh sb="190" eb="192">
      <t>チイキ</t>
    </rPh>
    <rPh sb="193" eb="195">
      <t>カダイ</t>
    </rPh>
    <rPh sb="196" eb="197">
      <t>シ</t>
    </rPh>
    <rPh sb="198" eb="200">
      <t>カツドウ</t>
    </rPh>
    <rPh sb="201" eb="202">
      <t>ツウ</t>
    </rPh>
    <rPh sb="205" eb="207">
      <t>カイケツ</t>
    </rPh>
    <rPh sb="210" eb="212">
      <t>カダイ</t>
    </rPh>
    <rPh sb="213" eb="215">
      <t>セッテイ</t>
    </rPh>
    <rPh sb="220" eb="222">
      <t>ジュウテン</t>
    </rPh>
    <rPh sb="231" eb="233">
      <t>タンキュウ</t>
    </rPh>
    <rPh sb="233" eb="235">
      <t>カツドウ</t>
    </rPh>
    <rPh sb="236" eb="237">
      <t>オコナ</t>
    </rPh>
    <rPh sb="240" eb="241">
      <t>ネン</t>
    </rPh>
    <rPh sb="241" eb="242">
      <t>ジ</t>
    </rPh>
    <rPh sb="245" eb="247">
      <t>カダイ</t>
    </rPh>
    <rPh sb="247" eb="249">
      <t>カイケツ</t>
    </rPh>
    <rPh sb="250" eb="251">
      <t>ム</t>
    </rPh>
    <rPh sb="253" eb="254">
      <t>ト</t>
    </rPh>
    <rPh sb="255" eb="256">
      <t>ク</t>
    </rPh>
    <rPh sb="264" eb="266">
      <t>ゼンコウ</t>
    </rPh>
    <rPh sb="266" eb="268">
      <t>セイト</t>
    </rPh>
    <rPh sb="271" eb="273">
      <t>チイキ</t>
    </rPh>
    <rPh sb="274" eb="277">
      <t>カンケイシャ</t>
    </rPh>
    <rPh sb="279" eb="282">
      <t>ホウコクカイ</t>
    </rPh>
    <rPh sb="283" eb="285">
      <t>ジッシ</t>
    </rPh>
    <phoneticPr fontId="1"/>
  </si>
  <si>
    <t>各系列において、講座の専門性、授業の充実を図り、習得技術と学力レベルを高める。</t>
    <rPh sb="0" eb="1">
      <t>カク</t>
    </rPh>
    <rPh sb="1" eb="3">
      <t>ケイレツ</t>
    </rPh>
    <rPh sb="8" eb="10">
      <t>コウザ</t>
    </rPh>
    <rPh sb="15" eb="17">
      <t>ジュギョウ</t>
    </rPh>
    <rPh sb="18" eb="20">
      <t>ジュウジツ</t>
    </rPh>
    <rPh sb="21" eb="22">
      <t>ハカ</t>
    </rPh>
    <phoneticPr fontId="1"/>
  </si>
  <si>
    <t>生徒用科目選択の手引き「ドリームナビ」(シラバス）を活用し、各年次対応の時間割マスターをもとに、担任、学年団、進路課を中心に進路目標に合わせたガイダンスを行っている。教育課程、時間割マスターを教務課が担当、ドリームナビと進路の手引き「ウィングナビ」を進路課が担当し、各教科と連携しながら最適なものを整備する。</t>
    <rPh sb="0" eb="3">
      <t>セイトヨウ</t>
    </rPh>
    <rPh sb="3" eb="5">
      <t>カモク</t>
    </rPh>
    <rPh sb="5" eb="7">
      <t>センタク</t>
    </rPh>
    <rPh sb="8" eb="10">
      <t>テビ</t>
    </rPh>
    <rPh sb="26" eb="28">
      <t>カツヨウ</t>
    </rPh>
    <rPh sb="30" eb="33">
      <t>カクネンジ</t>
    </rPh>
    <rPh sb="33" eb="35">
      <t>タイオウ</t>
    </rPh>
    <rPh sb="36" eb="39">
      <t>ジカンワリ</t>
    </rPh>
    <rPh sb="48" eb="50">
      <t>タンニン</t>
    </rPh>
    <rPh sb="51" eb="53">
      <t>ガクネン</t>
    </rPh>
    <rPh sb="53" eb="54">
      <t>ダン</t>
    </rPh>
    <rPh sb="55" eb="57">
      <t>シンロ</t>
    </rPh>
    <rPh sb="57" eb="58">
      <t>カ</t>
    </rPh>
    <rPh sb="59" eb="61">
      <t>チュウシン</t>
    </rPh>
    <rPh sb="62" eb="64">
      <t>シンロ</t>
    </rPh>
    <rPh sb="64" eb="66">
      <t>モクヒョウ</t>
    </rPh>
    <rPh sb="67" eb="68">
      <t>ア</t>
    </rPh>
    <rPh sb="77" eb="78">
      <t>オコナ</t>
    </rPh>
    <rPh sb="83" eb="85">
      <t>キョウイク</t>
    </rPh>
    <rPh sb="85" eb="87">
      <t>カテイ</t>
    </rPh>
    <rPh sb="88" eb="91">
      <t>ジカンワリ</t>
    </rPh>
    <rPh sb="100" eb="102">
      <t>タントウ</t>
    </rPh>
    <rPh sb="110" eb="112">
      <t>シンロ</t>
    </rPh>
    <rPh sb="113" eb="115">
      <t>テビ</t>
    </rPh>
    <rPh sb="125" eb="127">
      <t>シンロ</t>
    </rPh>
    <rPh sb="127" eb="128">
      <t>カ</t>
    </rPh>
    <rPh sb="129" eb="131">
      <t>タントウ</t>
    </rPh>
    <rPh sb="133" eb="136">
      <t>カクキョウカ</t>
    </rPh>
    <rPh sb="137" eb="139">
      <t>レンケイ</t>
    </rPh>
    <rPh sb="143" eb="145">
      <t>サイテキ</t>
    </rPh>
    <rPh sb="149" eb="151">
      <t>セイビ</t>
    </rPh>
    <phoneticPr fontId="1"/>
  </si>
  <si>
    <t>養護助教諭</t>
    <rPh sb="0" eb="2">
      <t>ヨウゴ</t>
    </rPh>
    <rPh sb="2" eb="3">
      <t>ジョ</t>
    </rPh>
    <rPh sb="3" eb="5">
      <t>キョウユ</t>
    </rPh>
    <phoneticPr fontId="1"/>
  </si>
  <si>
    <t>指導教諭</t>
    <rPh sb="0" eb="2">
      <t>シドウ</t>
    </rPh>
    <rPh sb="2" eb="4">
      <t>キョウユ</t>
    </rPh>
    <phoneticPr fontId="1"/>
  </si>
  <si>
    <t>●主な進学先：岡山、島根、高知、宮崎、岡山県立、大阪公立、尾道市立、広島市立、龍谷、関西福祉､岡山理科､岡山商科、川崎医療福祉､ﾉｰﾄﾙﾀﾞﾑ清心女子、就実、中国学園、環太平洋、松山、拓殖、倉敷市立短、川崎医療短、就実短　●主な就職先：岡山県警、自衛隊、日本郵便、備前市役所、JFEｽﾁｰﾙ、住友大阪ｾﾒﾝﾄ、岡山和気ﾔｸﾙﾄ、ｵﾊﾖｰ乳業、岡山村田製作所、三菱ｹﾐｶﾙ、岡山大鵬薬品、みのる化成、黒崎播磨</t>
    <rPh sb="1" eb="2">
      <t>オモ</t>
    </rPh>
    <rPh sb="3" eb="5">
      <t>シンガク</t>
    </rPh>
    <rPh sb="5" eb="6">
      <t>サキ</t>
    </rPh>
    <rPh sb="7" eb="9">
      <t>オカヤマ</t>
    </rPh>
    <rPh sb="10" eb="12">
      <t>シマネ</t>
    </rPh>
    <rPh sb="13" eb="15">
      <t>コウチ</t>
    </rPh>
    <rPh sb="16" eb="18">
      <t>ミヤザキ</t>
    </rPh>
    <rPh sb="19" eb="21">
      <t>オカヤマ</t>
    </rPh>
    <rPh sb="21" eb="23">
      <t>ケンリツ</t>
    </rPh>
    <rPh sb="24" eb="26">
      <t>オオサカ</t>
    </rPh>
    <rPh sb="26" eb="28">
      <t>コウリツ</t>
    </rPh>
    <rPh sb="29" eb="31">
      <t>オノミチ</t>
    </rPh>
    <rPh sb="31" eb="33">
      <t>イチリツ</t>
    </rPh>
    <rPh sb="34" eb="36">
      <t>ヒロシマ</t>
    </rPh>
    <rPh sb="36" eb="38">
      <t>イチリツ</t>
    </rPh>
    <rPh sb="39" eb="41">
      <t>リュウコク</t>
    </rPh>
    <rPh sb="42" eb="44">
      <t>カンサイ</t>
    </rPh>
    <rPh sb="44" eb="46">
      <t>フクシ</t>
    </rPh>
    <rPh sb="47" eb="49">
      <t>オカヤマ</t>
    </rPh>
    <rPh sb="52" eb="54">
      <t>オカヤマ</t>
    </rPh>
    <rPh sb="54" eb="56">
      <t>ショウカ</t>
    </rPh>
    <rPh sb="57" eb="59">
      <t>カワサキ</t>
    </rPh>
    <rPh sb="59" eb="61">
      <t>イリョウ</t>
    </rPh>
    <rPh sb="61" eb="63">
      <t>フクシ</t>
    </rPh>
    <rPh sb="71" eb="73">
      <t>セイシン</t>
    </rPh>
    <rPh sb="73" eb="75">
      <t>ジョシ</t>
    </rPh>
    <rPh sb="76" eb="78">
      <t>シュウジツ</t>
    </rPh>
    <rPh sb="79" eb="81">
      <t>チュウゴク</t>
    </rPh>
    <rPh sb="81" eb="83">
      <t>ガクエン</t>
    </rPh>
    <rPh sb="84" eb="88">
      <t>カンタイヘイヨウ</t>
    </rPh>
    <rPh sb="89" eb="91">
      <t>マツヤマ</t>
    </rPh>
    <rPh sb="92" eb="94">
      <t>タクショク</t>
    </rPh>
    <rPh sb="95" eb="97">
      <t>クラシキ</t>
    </rPh>
    <rPh sb="97" eb="99">
      <t>シリツ</t>
    </rPh>
    <rPh sb="99" eb="100">
      <t>タン</t>
    </rPh>
    <rPh sb="101" eb="103">
      <t>カワサキ</t>
    </rPh>
    <rPh sb="103" eb="105">
      <t>イリョウ</t>
    </rPh>
    <rPh sb="105" eb="106">
      <t>タン</t>
    </rPh>
    <rPh sb="107" eb="109">
      <t>シュウジツ</t>
    </rPh>
    <rPh sb="109" eb="110">
      <t>タン</t>
    </rPh>
    <rPh sb="112" eb="113">
      <t>オモ</t>
    </rPh>
    <rPh sb="114" eb="116">
      <t>シュウショク</t>
    </rPh>
    <rPh sb="116" eb="117">
      <t>サキ</t>
    </rPh>
    <rPh sb="118" eb="120">
      <t>オカヤマ</t>
    </rPh>
    <rPh sb="120" eb="122">
      <t>ケンケイ</t>
    </rPh>
    <rPh sb="123" eb="126">
      <t>ジエイタイ</t>
    </rPh>
    <rPh sb="127" eb="129">
      <t>ニホン</t>
    </rPh>
    <rPh sb="129" eb="131">
      <t>ユウビン</t>
    </rPh>
    <rPh sb="132" eb="134">
      <t>ビゼン</t>
    </rPh>
    <rPh sb="134" eb="137">
      <t>シヤクショ</t>
    </rPh>
    <rPh sb="146" eb="148">
      <t>スミトモ</t>
    </rPh>
    <rPh sb="148" eb="150">
      <t>オオサカ</t>
    </rPh>
    <rPh sb="155" eb="157">
      <t>オカヤマ</t>
    </rPh>
    <rPh sb="157" eb="159">
      <t>ワケ</t>
    </rPh>
    <rPh sb="168" eb="170">
      <t>ニュウギョウ</t>
    </rPh>
    <rPh sb="171" eb="173">
      <t>オカヤマ</t>
    </rPh>
    <rPh sb="173" eb="175">
      <t>ムラタ</t>
    </rPh>
    <rPh sb="175" eb="178">
      <t>セイサクショ</t>
    </rPh>
    <rPh sb="179" eb="181">
      <t>ミツビシ</t>
    </rPh>
    <rPh sb="186" eb="188">
      <t>オカヤマ</t>
    </rPh>
    <rPh sb="188" eb="190">
      <t>タイホウ</t>
    </rPh>
    <rPh sb="190" eb="192">
      <t>ヤクヒン</t>
    </rPh>
    <rPh sb="196" eb="198">
      <t>カセイ</t>
    </rPh>
    <rPh sb="199" eb="201">
      <t>クロサキ</t>
    </rPh>
    <rPh sb="201" eb="203">
      <t>ハリマ</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</si>
</sst>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font>
    <font>
      <sz val="6"/>
      <name val="ＭＳ Ｐゴシック"/>
      <family val="3"/>
    </font>
    <font>
      <sz val="14"/>
      <name val="HG創英角ｺﾞｼｯｸUB"/>
      <family val="3"/>
    </font>
    <font>
      <sz val="8"/>
      <name val="ＭＳ Ｐゴシック"/>
      <family val="3"/>
    </font>
    <font>
      <sz val="8"/>
      <name val="ＭＳ 明朝"/>
      <family val="1"/>
    </font>
    <font>
      <sz val="11"/>
      <name val="ＭＳ 明朝"/>
      <family val="1"/>
    </font>
    <font>
      <sz val="10"/>
      <name val="HG創英角ｺﾞｼｯｸUB"/>
      <family val="3"/>
    </font>
    <font>
      <sz val="8"/>
      <name val="HGｺﾞｼｯｸE"/>
      <family val="3"/>
    </font>
    <font>
      <sz val="8"/>
      <name val="HG創英角ｺﾞｼｯｸUB"/>
      <family val="3"/>
    </font>
    <font>
      <sz val="8.5"/>
      <name val="ＭＳ 明朝"/>
      <family val="1"/>
    </font>
    <font>
      <sz val="8.5"/>
      <name val="ＭＳ ゴシック"/>
      <family val="3"/>
    </font>
    <font>
      <sz val="9"/>
      <name val="ＭＳ ゴシック"/>
      <family val="3"/>
    </font>
    <font>
      <sz val="8.5"/>
      <color indexed="16"/>
      <name val="ＭＳ 明朝"/>
      <family val="1"/>
    </font>
    <font>
      <b/>
      <sz val="12"/>
      <color indexed="16"/>
      <name val="ＭＳ 明朝"/>
      <family val="1"/>
    </font>
    <font>
      <sz val="6"/>
      <name val="ＭＳ Ｐゴシック"/>
      <family val="3"/>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66">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6" fillId="0" borderId="6" xfId="0" applyFont="1" applyFill="1" applyBorder="1" applyAlignment="1" applyProtection="1">
      <alignment horizontal="right" shrinkToFit="1"/>
      <protection locked="0"/>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11"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46484375" style="17" customWidth="1"/>
    <col min="3" max="25" width="3.796875" style="17" customWidth="1"/>
    <col min="26" max="26" width="3.86328125" style="25" customWidth="1"/>
    <col min="27" max="16384" width="3.86328125" style="17"/>
  </cols>
  <sheetData>
    <row r="1" spans="2:27" s="2" customFormat="1" ht="14.25" customHeight="1" thickBot="1" x14ac:dyDescent="0.3">
      <c r="B1" s="1">
        <v>7303</v>
      </c>
      <c r="C1" s="1"/>
      <c r="E1" s="3" t="s">
        <v>5</v>
      </c>
      <c r="F1" s="2" t="s">
        <v>0</v>
      </c>
      <c r="H1" s="3" t="s">
        <v>59</v>
      </c>
      <c r="J1" s="3" t="s">
        <v>9</v>
      </c>
      <c r="L1" s="3" t="s">
        <v>60</v>
      </c>
      <c r="O1" s="4" t="s">
        <v>23</v>
      </c>
      <c r="P1" s="5" t="s">
        <v>71</v>
      </c>
      <c r="R1" s="2" t="s">
        <v>24</v>
      </c>
      <c r="U1" s="5" t="s">
        <v>71</v>
      </c>
      <c r="AA1" s="6"/>
    </row>
    <row r="2" spans="2:27" s="14" customFormat="1" ht="15.9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5.95" customHeight="1" x14ac:dyDescent="0.25">
      <c r="B3" s="15" t="s">
        <v>58</v>
      </c>
      <c r="C3" s="16"/>
      <c r="K3" s="17"/>
      <c r="O3" s="18" t="s">
        <v>10</v>
      </c>
      <c r="P3" s="19" t="s">
        <v>75</v>
      </c>
      <c r="R3" s="20"/>
      <c r="S3" s="21" t="s">
        <v>76</v>
      </c>
      <c r="T3" s="21"/>
      <c r="U3" s="21"/>
      <c r="V3" s="21"/>
      <c r="W3" s="21"/>
      <c r="X3" s="21"/>
      <c r="Y3" s="22"/>
      <c r="Z3" s="13"/>
      <c r="AA3" s="23"/>
    </row>
    <row r="4" spans="2:27" s="25" customFormat="1" ht="15.95" customHeight="1" x14ac:dyDescent="0.25">
      <c r="B4" s="24"/>
      <c r="R4" s="26"/>
      <c r="S4" s="27" t="s">
        <v>57</v>
      </c>
      <c r="T4" s="21"/>
      <c r="U4" s="21"/>
      <c r="V4" s="21"/>
      <c r="W4" s="21"/>
      <c r="X4" s="21"/>
      <c r="Y4" s="22"/>
      <c r="AA4" s="23"/>
    </row>
    <row r="5" spans="2:27" s="25" customFormat="1" ht="15.95" customHeight="1" x14ac:dyDescent="0.25">
      <c r="B5" s="24"/>
      <c r="C5" s="28" t="s">
        <v>61</v>
      </c>
      <c r="D5" s="29"/>
      <c r="E5" s="29"/>
      <c r="F5" s="29"/>
      <c r="G5" s="28" t="s">
        <v>62</v>
      </c>
      <c r="H5" s="29"/>
      <c r="I5" s="29"/>
      <c r="J5" s="29"/>
      <c r="K5" s="29"/>
      <c r="L5" s="29"/>
      <c r="M5" s="29"/>
      <c r="N5" s="29"/>
      <c r="O5" s="29"/>
      <c r="P5" s="29"/>
      <c r="Q5" s="29"/>
      <c r="R5" s="26"/>
      <c r="S5" s="27" t="s">
        <v>69</v>
      </c>
      <c r="T5" s="21"/>
      <c r="U5" s="21"/>
      <c r="V5" s="21"/>
      <c r="W5" s="21"/>
      <c r="X5" s="21"/>
      <c r="Y5" s="22"/>
    </row>
    <row r="6" spans="2:27" s="25" customFormat="1" ht="15.95" customHeight="1" x14ac:dyDescent="0.25">
      <c r="B6" s="24"/>
      <c r="C6" s="29" t="s">
        <v>1</v>
      </c>
      <c r="D6" s="28" t="s">
        <v>63</v>
      </c>
      <c r="E6" s="29"/>
      <c r="F6" s="29"/>
      <c r="G6" s="29"/>
      <c r="H6" s="30" t="s">
        <v>66</v>
      </c>
      <c r="I6" s="29"/>
      <c r="J6" s="29"/>
      <c r="K6" s="29"/>
      <c r="L6" s="29"/>
      <c r="M6" s="29"/>
      <c r="N6" s="29"/>
      <c r="O6" s="29"/>
      <c r="P6" s="29"/>
      <c r="Q6" s="29"/>
      <c r="R6" s="26"/>
      <c r="S6" s="21" t="s">
        <v>70</v>
      </c>
      <c r="T6" s="21"/>
      <c r="U6" s="21"/>
      <c r="V6" s="21"/>
      <c r="W6" s="21"/>
      <c r="X6" s="21"/>
      <c r="Y6" s="22"/>
    </row>
    <row r="7" spans="2:27" s="25" customFormat="1" ht="15.95" customHeight="1" x14ac:dyDescent="0.25">
      <c r="B7" s="24"/>
      <c r="C7" s="29" t="s">
        <v>2</v>
      </c>
      <c r="D7" s="28" t="s">
        <v>64</v>
      </c>
      <c r="E7" s="29"/>
      <c r="F7" s="29"/>
      <c r="G7" s="29"/>
      <c r="H7" s="30" t="str">
        <f>HYPERLINK("#","http://www.ryokuyou.okayama-c.ed.jp")</f>
        <v>http://www.ryokuyou.okayama-c.ed.jp</v>
      </c>
      <c r="I7" s="29"/>
      <c r="J7" s="29"/>
      <c r="K7" s="29"/>
      <c r="L7" s="29"/>
      <c r="M7" s="29"/>
      <c r="N7" s="29"/>
      <c r="O7" s="29"/>
      <c r="P7" s="29"/>
      <c r="Q7" s="29"/>
      <c r="R7" s="26"/>
      <c r="S7" s="27"/>
      <c r="T7" s="21"/>
      <c r="U7" s="21"/>
      <c r="V7" s="21"/>
      <c r="W7" s="21"/>
      <c r="X7" s="21"/>
      <c r="Y7" s="22"/>
    </row>
    <row r="8" spans="2:27" s="25" customFormat="1" ht="17.100000000000001" customHeight="1" x14ac:dyDescent="0.25">
      <c r="B8" s="24"/>
      <c r="C8" s="31" t="s">
        <v>77</v>
      </c>
      <c r="D8" s="31"/>
      <c r="E8" s="31"/>
      <c r="F8" s="31"/>
      <c r="G8" s="31"/>
      <c r="H8" s="31"/>
      <c r="I8" s="31"/>
      <c r="J8" s="31"/>
      <c r="K8" s="31"/>
      <c r="L8" s="31"/>
      <c r="M8" s="31"/>
      <c r="N8" s="31"/>
      <c r="O8" s="31"/>
      <c r="P8" s="31"/>
      <c r="Q8" s="31"/>
      <c r="R8" s="32"/>
      <c r="S8" s="21"/>
      <c r="T8" s="21"/>
      <c r="U8" s="21"/>
      <c r="V8" s="21"/>
      <c r="W8" s="21"/>
      <c r="X8" s="21"/>
      <c r="Y8" s="22"/>
    </row>
    <row r="9" spans="2:27" s="25" customFormat="1" ht="17.100000000000001" customHeight="1" x14ac:dyDescent="0.25">
      <c r="B9" s="33"/>
      <c r="C9" s="31"/>
      <c r="D9" s="31"/>
      <c r="E9" s="31"/>
      <c r="F9" s="31"/>
      <c r="G9" s="31"/>
      <c r="H9" s="31"/>
      <c r="I9" s="31"/>
      <c r="J9" s="31"/>
      <c r="K9" s="31"/>
      <c r="L9" s="31"/>
      <c r="M9" s="31"/>
      <c r="N9" s="31"/>
      <c r="O9" s="31"/>
      <c r="P9" s="31"/>
      <c r="Q9" s="31"/>
      <c r="R9" s="32"/>
      <c r="S9" s="34"/>
      <c r="T9" s="34"/>
      <c r="U9" s="34"/>
      <c r="V9" s="34"/>
      <c r="W9" s="34"/>
      <c r="X9" s="34"/>
      <c r="Y9" s="35"/>
    </row>
    <row r="10" spans="2:27" s="25" customFormat="1" ht="17.100000000000001" customHeight="1" x14ac:dyDescent="0.25">
      <c r="B10" s="33"/>
      <c r="C10" s="31"/>
      <c r="D10" s="31"/>
      <c r="E10" s="31"/>
      <c r="F10" s="31"/>
      <c r="G10" s="31"/>
      <c r="H10" s="31"/>
      <c r="I10" s="31"/>
      <c r="J10" s="31"/>
      <c r="K10" s="31"/>
      <c r="L10" s="31"/>
      <c r="M10" s="31"/>
      <c r="N10" s="31"/>
      <c r="O10" s="31"/>
      <c r="P10" s="31"/>
      <c r="Q10" s="31"/>
      <c r="R10" s="32"/>
      <c r="S10" s="34"/>
      <c r="T10" s="34"/>
      <c r="U10" s="34"/>
      <c r="V10" s="34"/>
      <c r="W10" s="34"/>
      <c r="X10" s="34"/>
      <c r="Y10" s="35"/>
      <c r="AA10" s="6"/>
    </row>
    <row r="11" spans="2:27" s="25" customFormat="1" ht="17.100000000000001" customHeight="1" x14ac:dyDescent="0.25">
      <c r="B11" s="33"/>
      <c r="C11" s="31"/>
      <c r="D11" s="31"/>
      <c r="E11" s="31"/>
      <c r="F11" s="31"/>
      <c r="G11" s="31"/>
      <c r="H11" s="31"/>
      <c r="I11" s="31"/>
      <c r="J11" s="31"/>
      <c r="K11" s="31"/>
      <c r="L11" s="31"/>
      <c r="M11" s="31"/>
      <c r="N11" s="31"/>
      <c r="O11" s="31"/>
      <c r="P11" s="31"/>
      <c r="Q11" s="31"/>
      <c r="R11" s="32"/>
      <c r="S11" s="34"/>
      <c r="T11" s="34"/>
      <c r="U11" s="34"/>
      <c r="V11" s="34"/>
      <c r="W11" s="34"/>
      <c r="X11" s="34"/>
      <c r="Y11" s="35"/>
      <c r="AA11" s="6"/>
    </row>
    <row r="12" spans="2:27" s="25" customFormat="1" ht="15.95" customHeight="1" thickBot="1" x14ac:dyDescent="0.3">
      <c r="B12" s="36"/>
      <c r="C12" s="37"/>
      <c r="D12" s="37"/>
      <c r="E12" s="37"/>
      <c r="F12" s="37"/>
      <c r="G12" s="37"/>
      <c r="H12" s="37"/>
      <c r="I12" s="37"/>
      <c r="J12" s="37"/>
      <c r="K12" s="37"/>
      <c r="L12" s="37"/>
      <c r="M12" s="37"/>
      <c r="N12" s="37"/>
      <c r="O12" s="37"/>
      <c r="P12" s="37"/>
      <c r="Q12" s="37"/>
      <c r="R12" s="38"/>
      <c r="S12" s="39"/>
      <c r="T12" s="40"/>
      <c r="U12" s="40"/>
      <c r="V12" s="40"/>
      <c r="W12" s="40"/>
      <c r="X12" s="40"/>
      <c r="Y12" s="41"/>
      <c r="AA12" s="6"/>
    </row>
    <row r="13" spans="2:27" s="42" customFormat="1" ht="10.5" customHeight="1" x14ac:dyDescent="0.25"/>
    <row r="14" spans="2:27" s="42" customFormat="1" ht="14.25" customHeight="1" x14ac:dyDescent="0.25">
      <c r="B14" s="43" t="s">
        <v>20</v>
      </c>
    </row>
    <row r="15" spans="2:27" s="42" customFormat="1" ht="10.5" customHeight="1" x14ac:dyDescent="0.25">
      <c r="B15" s="44"/>
      <c r="C15" s="42" t="s">
        <v>17</v>
      </c>
      <c r="F15" s="45">
        <v>400</v>
      </c>
      <c r="H15" s="42" t="s">
        <v>18</v>
      </c>
      <c r="K15" s="45">
        <v>10</v>
      </c>
      <c r="M15" s="42" t="s">
        <v>49</v>
      </c>
      <c r="P15" s="46" t="s">
        <v>65</v>
      </c>
      <c r="Q15" s="47"/>
      <c r="R15" s="47"/>
      <c r="S15" s="47"/>
      <c r="U15" s="42" t="s">
        <v>46</v>
      </c>
      <c r="W15" s="45">
        <v>3</v>
      </c>
      <c r="X15" s="42" t="s">
        <v>47</v>
      </c>
    </row>
    <row r="16" spans="2:27" s="42" customFormat="1" ht="10.5" customHeight="1" x14ac:dyDescent="0.25">
      <c r="B16" s="44"/>
      <c r="C16" s="42" t="s">
        <v>44</v>
      </c>
      <c r="F16" s="45">
        <v>400</v>
      </c>
      <c r="J16" s="48" t="s">
        <v>45</v>
      </c>
      <c r="K16" s="45">
        <v>10</v>
      </c>
      <c r="M16" s="42" t="s">
        <v>48</v>
      </c>
      <c r="P16" s="46" t="s">
        <v>65</v>
      </c>
      <c r="Q16" s="47"/>
      <c r="R16" s="47"/>
      <c r="S16" s="47"/>
      <c r="U16" s="42" t="s">
        <v>41</v>
      </c>
      <c r="W16" s="45">
        <v>3</v>
      </c>
      <c r="X16" s="42" t="s">
        <v>42</v>
      </c>
    </row>
    <row r="17" spans="2:27" s="42" customFormat="1" ht="14.25" customHeight="1" x14ac:dyDescent="0.25"/>
    <row r="18" spans="2:27" s="42" customFormat="1" ht="14.25" customHeight="1" x14ac:dyDescent="0.25">
      <c r="B18" s="43" t="s">
        <v>19</v>
      </c>
      <c r="S18" s="43" t="s">
        <v>25</v>
      </c>
      <c r="X18" s="45">
        <v>74</v>
      </c>
    </row>
    <row r="19" spans="2:27" s="42" customFormat="1" ht="10.5" customHeight="1" x14ac:dyDescent="0.25">
      <c r="E19" s="48" t="s">
        <v>11</v>
      </c>
      <c r="F19" s="45">
        <v>1</v>
      </c>
      <c r="I19" s="48" t="s">
        <v>83</v>
      </c>
      <c r="J19" s="45">
        <v>1</v>
      </c>
      <c r="P19" s="48" t="s">
        <v>21</v>
      </c>
      <c r="Q19" s="45">
        <v>5</v>
      </c>
      <c r="S19" s="49" t="s">
        <v>43</v>
      </c>
      <c r="U19" s="50"/>
    </row>
    <row r="20" spans="2:27" s="42" customFormat="1" ht="10.5" customHeight="1" x14ac:dyDescent="0.25">
      <c r="E20" s="48" t="s">
        <v>36</v>
      </c>
      <c r="F20" s="45">
        <v>1</v>
      </c>
      <c r="I20" s="48" t="s">
        <v>14</v>
      </c>
      <c r="J20" s="45">
        <v>3</v>
      </c>
      <c r="P20" s="48" t="s">
        <v>22</v>
      </c>
      <c r="Q20" s="45">
        <v>1</v>
      </c>
      <c r="S20" s="50"/>
      <c r="V20" s="48" t="s">
        <v>50</v>
      </c>
      <c r="X20" s="45">
        <v>20</v>
      </c>
      <c r="Y20" s="42" t="s">
        <v>51</v>
      </c>
    </row>
    <row r="21" spans="2:27" s="42" customFormat="1" ht="10.5" customHeight="1" x14ac:dyDescent="0.25">
      <c r="E21" s="48" t="s">
        <v>84</v>
      </c>
      <c r="F21" s="45">
        <v>1</v>
      </c>
      <c r="I21" s="51" t="s">
        <v>15</v>
      </c>
      <c r="J21" s="45">
        <v>2</v>
      </c>
      <c r="P21" s="48" t="s">
        <v>72</v>
      </c>
      <c r="Q21" s="45">
        <v>1</v>
      </c>
      <c r="S21" s="50"/>
      <c r="V21" s="48"/>
      <c r="X21" s="45"/>
    </row>
    <row r="22" spans="2:27" s="42" customFormat="1" ht="10.5" customHeight="1" x14ac:dyDescent="0.25">
      <c r="E22" s="48" t="s">
        <v>12</v>
      </c>
      <c r="F22" s="45">
        <v>27</v>
      </c>
      <c r="I22" s="48" t="s">
        <v>67</v>
      </c>
      <c r="J22" s="45">
        <v>6</v>
      </c>
      <c r="P22" s="48" t="s">
        <v>73</v>
      </c>
      <c r="Q22" s="45">
        <v>14</v>
      </c>
      <c r="T22" s="50"/>
      <c r="U22" s="50"/>
      <c r="V22" s="48" t="s">
        <v>52</v>
      </c>
      <c r="X22" s="45">
        <v>0</v>
      </c>
    </row>
    <row r="23" spans="2:27" s="42" customFormat="1" ht="10.5" customHeight="1" x14ac:dyDescent="0.25">
      <c r="C23" s="47"/>
      <c r="D23" s="47"/>
      <c r="E23" s="52" t="s">
        <v>13</v>
      </c>
      <c r="F23" s="45">
        <v>1</v>
      </c>
      <c r="G23" s="47"/>
      <c r="H23" s="47"/>
      <c r="I23" s="52" t="s">
        <v>16</v>
      </c>
      <c r="J23" s="45">
        <v>15</v>
      </c>
      <c r="K23" s="47"/>
      <c r="L23" s="47"/>
      <c r="M23" s="47"/>
      <c r="N23" s="47"/>
      <c r="O23" s="47"/>
      <c r="P23" s="52"/>
      <c r="Q23" s="45"/>
      <c r="V23" s="48" t="s">
        <v>7</v>
      </c>
      <c r="X23" s="45">
        <v>0</v>
      </c>
    </row>
    <row r="24" spans="2:27" s="42" customFormat="1" ht="10.5" customHeight="1" x14ac:dyDescent="0.25">
      <c r="P24" s="42" t="s">
        <v>27</v>
      </c>
      <c r="Q24" s="53">
        <f>SUM(F19:F23)+SUM(J19:J23)+SUM(Q19:Q23)</f>
        <v>79</v>
      </c>
      <c r="T24" s="48"/>
      <c r="U24" s="48"/>
      <c r="V24" s="48" t="s">
        <v>8</v>
      </c>
      <c r="X24" s="45">
        <v>0</v>
      </c>
    </row>
    <row r="25" spans="2:27" s="42" customFormat="1" ht="14.25" customHeight="1" x14ac:dyDescent="0.25">
      <c r="B25" s="43" t="s">
        <v>30</v>
      </c>
      <c r="J25" s="43" t="s">
        <v>37</v>
      </c>
      <c r="U25" s="48"/>
      <c r="V25" s="48" t="s">
        <v>53</v>
      </c>
      <c r="X25" s="45">
        <v>0</v>
      </c>
    </row>
    <row r="26" spans="2:27" s="42" customFormat="1" ht="10.5" customHeight="1" x14ac:dyDescent="0.25">
      <c r="E26" s="48" t="s">
        <v>28</v>
      </c>
      <c r="F26" s="45">
        <v>223</v>
      </c>
      <c r="K26" s="42" t="s">
        <v>38</v>
      </c>
      <c r="L26" s="45">
        <v>8</v>
      </c>
      <c r="M26" s="42" t="s">
        <v>39</v>
      </c>
      <c r="N26" s="45">
        <v>45</v>
      </c>
      <c r="O26" s="42" t="s">
        <v>40</v>
      </c>
      <c r="U26" s="48"/>
      <c r="V26" s="48" t="s">
        <v>26</v>
      </c>
      <c r="X26" s="45">
        <v>0</v>
      </c>
    </row>
    <row r="27" spans="2:27" s="42" customFormat="1" ht="10.5" customHeight="1" x14ac:dyDescent="0.25">
      <c r="D27" s="48"/>
      <c r="E27" s="48" t="s">
        <v>29</v>
      </c>
      <c r="F27" s="45">
        <v>89</v>
      </c>
      <c r="K27" s="42" t="s">
        <v>6</v>
      </c>
      <c r="L27" s="45">
        <v>15</v>
      </c>
      <c r="M27" s="42" t="s">
        <v>39</v>
      </c>
      <c r="N27" s="45">
        <v>55</v>
      </c>
      <c r="O27" s="42" t="s">
        <v>40</v>
      </c>
      <c r="X27" s="54"/>
    </row>
    <row r="28" spans="2:27" s="42" customFormat="1" ht="10.5" customHeight="1" x14ac:dyDescent="0.25"/>
    <row r="29" spans="2:27" s="55" customFormat="1" ht="15" customHeight="1" x14ac:dyDescent="0.25">
      <c r="B29" s="43" t="s">
        <v>33</v>
      </c>
      <c r="N29" s="43" t="s">
        <v>56</v>
      </c>
    </row>
    <row r="30" spans="2:27" s="42" customFormat="1" ht="9.9499999999999993" customHeight="1" x14ac:dyDescent="0.25">
      <c r="B30" s="56" t="s">
        <v>78</v>
      </c>
      <c r="C30" s="57"/>
      <c r="D30" s="57"/>
      <c r="E30" s="57"/>
      <c r="F30" s="57"/>
      <c r="G30" s="57"/>
      <c r="H30" s="57"/>
      <c r="I30" s="57"/>
      <c r="J30" s="57"/>
      <c r="K30" s="57"/>
      <c r="L30" s="58"/>
      <c r="N30" s="56" t="s">
        <v>79</v>
      </c>
      <c r="O30" s="57"/>
      <c r="P30" s="57"/>
      <c r="Q30" s="57"/>
      <c r="R30" s="57"/>
      <c r="S30" s="57"/>
      <c r="T30" s="57"/>
      <c r="U30" s="57"/>
      <c r="V30" s="57"/>
      <c r="W30" s="57"/>
      <c r="X30" s="57"/>
      <c r="Y30" s="58"/>
      <c r="AA30" s="6"/>
    </row>
    <row r="31" spans="2:27" s="42" customFormat="1" ht="9.9499999999999993" customHeight="1" x14ac:dyDescent="0.25">
      <c r="B31" s="59"/>
      <c r="C31" s="60"/>
      <c r="D31" s="60"/>
      <c r="E31" s="60"/>
      <c r="F31" s="60"/>
      <c r="G31" s="60"/>
      <c r="H31" s="60"/>
      <c r="I31" s="60"/>
      <c r="J31" s="60"/>
      <c r="K31" s="60"/>
      <c r="L31" s="61"/>
      <c r="N31" s="59"/>
      <c r="O31" s="60"/>
      <c r="P31" s="60"/>
      <c r="Q31" s="60"/>
      <c r="R31" s="60"/>
      <c r="S31" s="60"/>
      <c r="T31" s="60"/>
      <c r="U31" s="60"/>
      <c r="V31" s="60"/>
      <c r="W31" s="60"/>
      <c r="X31" s="60"/>
      <c r="Y31" s="61"/>
      <c r="AA31" s="6"/>
    </row>
    <row r="32" spans="2:27" s="42" customFormat="1" ht="9.9499999999999993" customHeight="1" x14ac:dyDescent="0.25">
      <c r="B32" s="59"/>
      <c r="C32" s="60"/>
      <c r="D32" s="60"/>
      <c r="E32" s="60"/>
      <c r="F32" s="60"/>
      <c r="G32" s="60"/>
      <c r="H32" s="60"/>
      <c r="I32" s="60"/>
      <c r="J32" s="60"/>
      <c r="K32" s="60"/>
      <c r="L32" s="61"/>
      <c r="N32" s="59"/>
      <c r="O32" s="60"/>
      <c r="P32" s="60"/>
      <c r="Q32" s="60"/>
      <c r="R32" s="60"/>
      <c r="S32" s="60"/>
      <c r="T32" s="60"/>
      <c r="U32" s="60"/>
      <c r="V32" s="60"/>
      <c r="W32" s="60"/>
      <c r="X32" s="60"/>
      <c r="Y32" s="61"/>
      <c r="AA32" s="6"/>
    </row>
    <row r="33" spans="2:27" s="42" customFormat="1" ht="9.9499999999999993" customHeight="1" x14ac:dyDescent="0.25">
      <c r="B33" s="59"/>
      <c r="C33" s="60"/>
      <c r="D33" s="60"/>
      <c r="E33" s="60"/>
      <c r="F33" s="60"/>
      <c r="G33" s="60"/>
      <c r="H33" s="60"/>
      <c r="I33" s="60"/>
      <c r="J33" s="60"/>
      <c r="K33" s="60"/>
      <c r="L33" s="61"/>
      <c r="N33" s="59"/>
      <c r="O33" s="60"/>
      <c r="P33" s="60"/>
      <c r="Q33" s="60"/>
      <c r="R33" s="60"/>
      <c r="S33" s="60"/>
      <c r="T33" s="60"/>
      <c r="U33" s="60"/>
      <c r="V33" s="60"/>
      <c r="W33" s="60"/>
      <c r="X33" s="60"/>
      <c r="Y33" s="61"/>
    </row>
    <row r="34" spans="2:27" s="42" customFormat="1" ht="9.9499999999999993" customHeight="1" x14ac:dyDescent="0.25">
      <c r="B34" s="59"/>
      <c r="C34" s="60"/>
      <c r="D34" s="60"/>
      <c r="E34" s="60"/>
      <c r="F34" s="60"/>
      <c r="G34" s="60"/>
      <c r="H34" s="60"/>
      <c r="I34" s="60"/>
      <c r="J34" s="60"/>
      <c r="K34" s="60"/>
      <c r="L34" s="61"/>
      <c r="N34" s="59"/>
      <c r="O34" s="60"/>
      <c r="P34" s="60"/>
      <c r="Q34" s="60"/>
      <c r="R34" s="60"/>
      <c r="S34" s="60"/>
      <c r="T34" s="60"/>
      <c r="U34" s="60"/>
      <c r="V34" s="60"/>
      <c r="W34" s="60"/>
      <c r="X34" s="60"/>
      <c r="Y34" s="61"/>
    </row>
    <row r="35" spans="2:27" s="42" customFormat="1" ht="9.9499999999999993" customHeight="1" x14ac:dyDescent="0.25">
      <c r="B35" s="59"/>
      <c r="C35" s="60"/>
      <c r="D35" s="60"/>
      <c r="E35" s="60"/>
      <c r="F35" s="60"/>
      <c r="G35" s="60"/>
      <c r="H35" s="60"/>
      <c r="I35" s="60"/>
      <c r="J35" s="60"/>
      <c r="K35" s="60"/>
      <c r="L35" s="61"/>
      <c r="N35" s="59"/>
      <c r="O35" s="60"/>
      <c r="P35" s="60"/>
      <c r="Q35" s="60"/>
      <c r="R35" s="60"/>
      <c r="S35" s="60"/>
      <c r="T35" s="60"/>
      <c r="U35" s="60"/>
      <c r="V35" s="60"/>
      <c r="W35" s="60"/>
      <c r="X35" s="60"/>
      <c r="Y35" s="61"/>
    </row>
    <row r="36" spans="2:27" s="42" customFormat="1" ht="9.9499999999999993" customHeight="1" x14ac:dyDescent="0.25">
      <c r="B36" s="59"/>
      <c r="C36" s="60"/>
      <c r="D36" s="60"/>
      <c r="E36" s="60"/>
      <c r="F36" s="60"/>
      <c r="G36" s="60"/>
      <c r="H36" s="60"/>
      <c r="I36" s="60"/>
      <c r="J36" s="60"/>
      <c r="K36" s="60"/>
      <c r="L36" s="61"/>
      <c r="N36" s="59"/>
      <c r="O36" s="60"/>
      <c r="P36" s="60"/>
      <c r="Q36" s="60"/>
      <c r="R36" s="60"/>
      <c r="S36" s="60"/>
      <c r="T36" s="60"/>
      <c r="U36" s="60"/>
      <c r="V36" s="60"/>
      <c r="W36" s="60"/>
      <c r="X36" s="60"/>
      <c r="Y36" s="61"/>
    </row>
    <row r="37" spans="2:27" s="42" customFormat="1" ht="9.9499999999999993" customHeight="1" x14ac:dyDescent="0.25">
      <c r="B37" s="59"/>
      <c r="C37" s="60"/>
      <c r="D37" s="60"/>
      <c r="E37" s="60"/>
      <c r="F37" s="60"/>
      <c r="G37" s="60"/>
      <c r="H37" s="60"/>
      <c r="I37" s="60"/>
      <c r="J37" s="60"/>
      <c r="K37" s="60"/>
      <c r="L37" s="61"/>
      <c r="N37" s="59"/>
      <c r="O37" s="60"/>
      <c r="P37" s="60"/>
      <c r="Q37" s="60"/>
      <c r="R37" s="60"/>
      <c r="S37" s="60"/>
      <c r="T37" s="60"/>
      <c r="U37" s="60"/>
      <c r="V37" s="60"/>
      <c r="W37" s="60"/>
      <c r="X37" s="60"/>
      <c r="Y37" s="61"/>
    </row>
    <row r="38" spans="2:27" s="42" customFormat="1" ht="9.9499999999999993" customHeight="1" x14ac:dyDescent="0.25">
      <c r="B38" s="62"/>
      <c r="C38" s="63"/>
      <c r="D38" s="63"/>
      <c r="E38" s="63"/>
      <c r="F38" s="63"/>
      <c r="G38" s="63"/>
      <c r="H38" s="63"/>
      <c r="I38" s="63"/>
      <c r="J38" s="63"/>
      <c r="K38" s="63"/>
      <c r="L38" s="64"/>
      <c r="N38" s="62"/>
      <c r="O38" s="63"/>
      <c r="P38" s="63"/>
      <c r="Q38" s="63"/>
      <c r="R38" s="63"/>
      <c r="S38" s="63"/>
      <c r="T38" s="63"/>
      <c r="U38" s="63"/>
      <c r="V38" s="63"/>
      <c r="W38" s="63"/>
      <c r="X38" s="63"/>
      <c r="Y38" s="64"/>
    </row>
    <row r="39" spans="2:27" s="42" customFormat="1" ht="10.15" x14ac:dyDescent="0.25"/>
    <row r="40" spans="2:27" s="55" customFormat="1" ht="15" customHeight="1" x14ac:dyDescent="0.25">
      <c r="B40" s="43" t="s">
        <v>31</v>
      </c>
      <c r="N40" s="43" t="s">
        <v>74</v>
      </c>
    </row>
    <row r="41" spans="2:27" s="42" customFormat="1" ht="10.15" x14ac:dyDescent="0.25">
      <c r="B41" s="49"/>
      <c r="C41" s="49"/>
      <c r="D41" s="48" t="s">
        <v>54</v>
      </c>
      <c r="E41" s="45">
        <v>22</v>
      </c>
      <c r="F41" s="49"/>
      <c r="G41" s="49"/>
      <c r="H41" s="49"/>
      <c r="I41" s="48" t="s">
        <v>55</v>
      </c>
      <c r="J41" s="45">
        <v>44</v>
      </c>
      <c r="K41" s="49"/>
      <c r="L41" s="49"/>
      <c r="N41" s="56" t="s">
        <v>80</v>
      </c>
      <c r="O41" s="57"/>
      <c r="P41" s="57"/>
      <c r="Q41" s="57"/>
      <c r="R41" s="57"/>
      <c r="S41" s="57"/>
      <c r="T41" s="57"/>
      <c r="U41" s="57"/>
      <c r="V41" s="57"/>
      <c r="W41" s="57"/>
      <c r="X41" s="57"/>
      <c r="Y41" s="58"/>
      <c r="AA41" s="6"/>
    </row>
    <row r="42" spans="2:27" s="42" customFormat="1" ht="10.15" x14ac:dyDescent="0.25">
      <c r="B42" s="49"/>
      <c r="C42" s="49"/>
      <c r="D42" s="48" t="s">
        <v>3</v>
      </c>
      <c r="E42" s="45">
        <v>4</v>
      </c>
      <c r="F42" s="49"/>
      <c r="G42" s="49"/>
      <c r="H42" s="49"/>
      <c r="I42" s="48" t="s">
        <v>4</v>
      </c>
      <c r="J42" s="45">
        <v>40</v>
      </c>
      <c r="K42" s="49"/>
      <c r="N42" s="59"/>
      <c r="O42" s="60"/>
      <c r="P42" s="60"/>
      <c r="Q42" s="60"/>
      <c r="R42" s="60"/>
      <c r="S42" s="60"/>
      <c r="T42" s="60"/>
      <c r="U42" s="60"/>
      <c r="V42" s="60"/>
      <c r="W42" s="60"/>
      <c r="X42" s="60"/>
      <c r="Y42" s="61"/>
      <c r="AA42" s="6"/>
    </row>
    <row r="43" spans="2:27" s="42" customFormat="1" ht="10.15" x14ac:dyDescent="0.25">
      <c r="K43" s="49"/>
      <c r="N43" s="59"/>
      <c r="O43" s="60"/>
      <c r="P43" s="60"/>
      <c r="Q43" s="60"/>
      <c r="R43" s="60"/>
      <c r="S43" s="60"/>
      <c r="T43" s="60"/>
      <c r="U43" s="60"/>
      <c r="V43" s="60"/>
      <c r="W43" s="60"/>
      <c r="X43" s="60"/>
      <c r="Y43" s="61"/>
      <c r="AA43" s="6"/>
    </row>
    <row r="44" spans="2:27" s="42" customFormat="1" ht="15" customHeight="1" x14ac:dyDescent="0.25">
      <c r="B44" s="56" t="s">
        <v>85</v>
      </c>
      <c r="C44" s="57"/>
      <c r="D44" s="57"/>
      <c r="E44" s="57"/>
      <c r="F44" s="57"/>
      <c r="G44" s="57"/>
      <c r="H44" s="57"/>
      <c r="I44" s="57"/>
      <c r="J44" s="57"/>
      <c r="K44" s="57"/>
      <c r="L44" s="58"/>
      <c r="N44" s="59"/>
      <c r="O44" s="60"/>
      <c r="P44" s="60"/>
      <c r="Q44" s="60"/>
      <c r="R44" s="60"/>
      <c r="S44" s="60"/>
      <c r="T44" s="60"/>
      <c r="U44" s="60"/>
      <c r="V44" s="60"/>
      <c r="W44" s="60"/>
      <c r="X44" s="60"/>
      <c r="Y44" s="61"/>
    </row>
    <row r="45" spans="2:27" s="42" customFormat="1" ht="15" customHeight="1" x14ac:dyDescent="0.25">
      <c r="B45" s="59"/>
      <c r="C45" s="60"/>
      <c r="D45" s="60"/>
      <c r="E45" s="60"/>
      <c r="F45" s="60"/>
      <c r="G45" s="60"/>
      <c r="H45" s="60"/>
      <c r="I45" s="60"/>
      <c r="J45" s="60"/>
      <c r="K45" s="60"/>
      <c r="L45" s="61"/>
      <c r="N45" s="59"/>
      <c r="O45" s="60"/>
      <c r="P45" s="60"/>
      <c r="Q45" s="60"/>
      <c r="R45" s="60"/>
      <c r="S45" s="60"/>
      <c r="T45" s="60"/>
      <c r="U45" s="60"/>
      <c r="V45" s="60"/>
      <c r="W45" s="60"/>
      <c r="X45" s="60"/>
      <c r="Y45" s="61"/>
    </row>
    <row r="46" spans="2:27" s="42" customFormat="1" ht="15" customHeight="1" x14ac:dyDescent="0.25">
      <c r="B46" s="59"/>
      <c r="C46" s="60"/>
      <c r="D46" s="60"/>
      <c r="E46" s="60"/>
      <c r="F46" s="60"/>
      <c r="G46" s="60"/>
      <c r="H46" s="60"/>
      <c r="I46" s="60"/>
      <c r="J46" s="60"/>
      <c r="K46" s="60"/>
      <c r="L46" s="61"/>
      <c r="N46" s="59"/>
      <c r="O46" s="60"/>
      <c r="P46" s="60"/>
      <c r="Q46" s="60"/>
      <c r="R46" s="60"/>
      <c r="S46" s="60"/>
      <c r="T46" s="60"/>
      <c r="U46" s="60"/>
      <c r="V46" s="60"/>
      <c r="W46" s="60"/>
      <c r="X46" s="60"/>
      <c r="Y46" s="61"/>
    </row>
    <row r="47" spans="2:27" s="42" customFormat="1" ht="15" customHeight="1" x14ac:dyDescent="0.25">
      <c r="B47" s="59"/>
      <c r="C47" s="60"/>
      <c r="D47" s="60"/>
      <c r="E47" s="60"/>
      <c r="F47" s="60"/>
      <c r="G47" s="60"/>
      <c r="H47" s="60"/>
      <c r="I47" s="60"/>
      <c r="J47" s="60"/>
      <c r="K47" s="60"/>
      <c r="L47" s="61"/>
      <c r="N47" s="59"/>
      <c r="O47" s="60"/>
      <c r="P47" s="60"/>
      <c r="Q47" s="60"/>
      <c r="R47" s="60"/>
      <c r="S47" s="60"/>
      <c r="T47" s="60"/>
      <c r="U47" s="60"/>
      <c r="V47" s="60"/>
      <c r="W47" s="60"/>
      <c r="X47" s="60"/>
      <c r="Y47" s="61"/>
    </row>
    <row r="48" spans="2:27" s="42" customFormat="1" ht="15" customHeight="1" x14ac:dyDescent="0.25">
      <c r="B48" s="59"/>
      <c r="C48" s="60"/>
      <c r="D48" s="60"/>
      <c r="E48" s="60"/>
      <c r="F48" s="60"/>
      <c r="G48" s="60"/>
      <c r="H48" s="60"/>
      <c r="I48" s="60"/>
      <c r="J48" s="60"/>
      <c r="K48" s="60"/>
      <c r="L48" s="61"/>
      <c r="N48" s="59"/>
      <c r="O48" s="60"/>
      <c r="P48" s="60"/>
      <c r="Q48" s="60"/>
      <c r="R48" s="60"/>
      <c r="S48" s="60"/>
      <c r="T48" s="60"/>
      <c r="U48" s="60"/>
      <c r="V48" s="60"/>
      <c r="W48" s="60"/>
      <c r="X48" s="60"/>
      <c r="Y48" s="61"/>
    </row>
    <row r="49" spans="2:27" s="42" customFormat="1" ht="15" customHeight="1" x14ac:dyDescent="0.25">
      <c r="B49" s="62"/>
      <c r="C49" s="63"/>
      <c r="D49" s="63"/>
      <c r="E49" s="63"/>
      <c r="F49" s="63"/>
      <c r="G49" s="63"/>
      <c r="H49" s="63"/>
      <c r="I49" s="63"/>
      <c r="J49" s="63"/>
      <c r="K49" s="63"/>
      <c r="L49" s="64"/>
      <c r="N49" s="62"/>
      <c r="O49" s="63"/>
      <c r="P49" s="63"/>
      <c r="Q49" s="63"/>
      <c r="R49" s="63"/>
      <c r="S49" s="63"/>
      <c r="T49" s="63"/>
      <c r="U49" s="63"/>
      <c r="V49" s="63"/>
      <c r="W49" s="63"/>
      <c r="X49" s="63"/>
      <c r="Y49" s="64"/>
    </row>
    <row r="50" spans="2:27" s="42" customFormat="1" ht="10.15" x14ac:dyDescent="0.25"/>
    <row r="51" spans="2:27" s="55" customFormat="1" ht="15" customHeight="1" x14ac:dyDescent="0.25">
      <c r="B51" s="43" t="s">
        <v>32</v>
      </c>
      <c r="N51" s="43" t="s">
        <v>35</v>
      </c>
    </row>
    <row r="52" spans="2:27" s="42" customFormat="1" ht="9.9499999999999993" customHeight="1" x14ac:dyDescent="0.25">
      <c r="B52" s="56" t="s">
        <v>68</v>
      </c>
      <c r="C52" s="57"/>
      <c r="D52" s="57"/>
      <c r="E52" s="57"/>
      <c r="F52" s="57"/>
      <c r="G52" s="57"/>
      <c r="H52" s="57"/>
      <c r="I52" s="57"/>
      <c r="J52" s="57"/>
      <c r="K52" s="57"/>
      <c r="L52" s="58"/>
      <c r="N52" s="56" t="s">
        <v>82</v>
      </c>
      <c r="O52" s="57"/>
      <c r="P52" s="57"/>
      <c r="Q52" s="57"/>
      <c r="R52" s="57"/>
      <c r="S52" s="57"/>
      <c r="T52" s="57"/>
      <c r="U52" s="57"/>
      <c r="V52" s="57"/>
      <c r="W52" s="57"/>
      <c r="X52" s="57"/>
      <c r="Y52" s="58"/>
      <c r="AA52" s="6"/>
    </row>
    <row r="53" spans="2:27" s="42" customFormat="1" ht="9.9499999999999993" customHeight="1" x14ac:dyDescent="0.25">
      <c r="B53" s="59"/>
      <c r="C53" s="60"/>
      <c r="D53" s="60"/>
      <c r="E53" s="60"/>
      <c r="F53" s="60"/>
      <c r="G53" s="60"/>
      <c r="H53" s="60"/>
      <c r="I53" s="60"/>
      <c r="J53" s="60"/>
      <c r="K53" s="60"/>
      <c r="L53" s="61"/>
      <c r="N53" s="59"/>
      <c r="O53" s="60"/>
      <c r="P53" s="60"/>
      <c r="Q53" s="60"/>
      <c r="R53" s="60"/>
      <c r="S53" s="60"/>
      <c r="T53" s="60"/>
      <c r="U53" s="60"/>
      <c r="V53" s="60"/>
      <c r="W53" s="60"/>
      <c r="X53" s="60"/>
      <c r="Y53" s="61"/>
      <c r="AA53" s="6"/>
    </row>
    <row r="54" spans="2:27" s="42" customFormat="1" ht="9.9499999999999993" customHeight="1" x14ac:dyDescent="0.25">
      <c r="B54" s="59"/>
      <c r="C54" s="60"/>
      <c r="D54" s="60"/>
      <c r="E54" s="60"/>
      <c r="F54" s="60"/>
      <c r="G54" s="60"/>
      <c r="H54" s="60"/>
      <c r="I54" s="60"/>
      <c r="J54" s="60"/>
      <c r="K54" s="60"/>
      <c r="L54" s="61"/>
      <c r="N54" s="59"/>
      <c r="O54" s="60"/>
      <c r="P54" s="60"/>
      <c r="Q54" s="60"/>
      <c r="R54" s="60"/>
      <c r="S54" s="60"/>
      <c r="T54" s="60"/>
      <c r="U54" s="60"/>
      <c r="V54" s="60"/>
      <c r="W54" s="60"/>
      <c r="X54" s="60"/>
      <c r="Y54" s="61"/>
      <c r="AA54" s="6"/>
    </row>
    <row r="55" spans="2:27" s="42" customFormat="1" ht="9.9499999999999993" customHeight="1" x14ac:dyDescent="0.25">
      <c r="B55" s="59"/>
      <c r="C55" s="60"/>
      <c r="D55" s="60"/>
      <c r="E55" s="60"/>
      <c r="F55" s="60"/>
      <c r="G55" s="60"/>
      <c r="H55" s="60"/>
      <c r="I55" s="60"/>
      <c r="J55" s="60"/>
      <c r="K55" s="60"/>
      <c r="L55" s="61"/>
      <c r="N55" s="59"/>
      <c r="O55" s="60"/>
      <c r="P55" s="60"/>
      <c r="Q55" s="60"/>
      <c r="R55" s="60"/>
      <c r="S55" s="60"/>
      <c r="T55" s="60"/>
      <c r="U55" s="60"/>
      <c r="V55" s="60"/>
      <c r="W55" s="60"/>
      <c r="X55" s="60"/>
      <c r="Y55" s="61"/>
    </row>
    <row r="56" spans="2:27" s="42" customFormat="1" ht="9.9499999999999993" customHeight="1" x14ac:dyDescent="0.25">
      <c r="B56" s="59"/>
      <c r="C56" s="60"/>
      <c r="D56" s="60"/>
      <c r="E56" s="60"/>
      <c r="F56" s="60"/>
      <c r="G56" s="60"/>
      <c r="H56" s="60"/>
      <c r="I56" s="60"/>
      <c r="J56" s="60"/>
      <c r="K56" s="60"/>
      <c r="L56" s="61"/>
      <c r="N56" s="59"/>
      <c r="O56" s="60"/>
      <c r="P56" s="60"/>
      <c r="Q56" s="60"/>
      <c r="R56" s="60"/>
      <c r="S56" s="60"/>
      <c r="T56" s="60"/>
      <c r="U56" s="60"/>
      <c r="V56" s="60"/>
      <c r="W56" s="60"/>
      <c r="X56" s="60"/>
      <c r="Y56" s="61"/>
    </row>
    <row r="57" spans="2:27" s="42" customFormat="1" ht="9.9499999999999993" customHeight="1" x14ac:dyDescent="0.25">
      <c r="B57" s="59"/>
      <c r="C57" s="60"/>
      <c r="D57" s="60"/>
      <c r="E57" s="60"/>
      <c r="F57" s="60"/>
      <c r="G57" s="60"/>
      <c r="H57" s="60"/>
      <c r="I57" s="60"/>
      <c r="J57" s="60"/>
      <c r="K57" s="60"/>
      <c r="L57" s="61"/>
      <c r="N57" s="59"/>
      <c r="O57" s="60"/>
      <c r="P57" s="60"/>
      <c r="Q57" s="60"/>
      <c r="R57" s="60"/>
      <c r="S57" s="60"/>
      <c r="T57" s="60"/>
      <c r="U57" s="60"/>
      <c r="V57" s="60"/>
      <c r="W57" s="60"/>
      <c r="X57" s="60"/>
      <c r="Y57" s="61"/>
    </row>
    <row r="58" spans="2:27" s="42" customFormat="1" ht="9.9499999999999993" customHeight="1" x14ac:dyDescent="0.25">
      <c r="B58" s="59"/>
      <c r="C58" s="60"/>
      <c r="D58" s="60"/>
      <c r="E58" s="60"/>
      <c r="F58" s="60"/>
      <c r="G58" s="60"/>
      <c r="H58" s="60"/>
      <c r="I58" s="60"/>
      <c r="J58" s="60"/>
      <c r="K58" s="60"/>
      <c r="L58" s="61"/>
      <c r="N58" s="59"/>
      <c r="O58" s="60"/>
      <c r="P58" s="60"/>
      <c r="Q58" s="60"/>
      <c r="R58" s="60"/>
      <c r="S58" s="60"/>
      <c r="T58" s="60"/>
      <c r="U58" s="60"/>
      <c r="V58" s="60"/>
      <c r="W58" s="60"/>
      <c r="X58" s="60"/>
      <c r="Y58" s="61"/>
    </row>
    <row r="59" spans="2:27" s="42" customFormat="1" ht="9.9499999999999993" customHeight="1" x14ac:dyDescent="0.25">
      <c r="B59" s="62"/>
      <c r="C59" s="63"/>
      <c r="D59" s="63"/>
      <c r="E59" s="63"/>
      <c r="F59" s="63"/>
      <c r="G59" s="63"/>
      <c r="H59" s="63"/>
      <c r="I59" s="63"/>
      <c r="J59" s="63"/>
      <c r="K59" s="63"/>
      <c r="L59" s="64"/>
      <c r="N59" s="62"/>
      <c r="O59" s="63"/>
      <c r="P59" s="63"/>
      <c r="Q59" s="63"/>
      <c r="R59" s="63"/>
      <c r="S59" s="63"/>
      <c r="T59" s="63"/>
      <c r="U59" s="63"/>
      <c r="V59" s="63"/>
      <c r="W59" s="63"/>
      <c r="X59" s="63"/>
      <c r="Y59" s="64"/>
    </row>
    <row r="60" spans="2:27" s="42" customFormat="1" ht="10.15" x14ac:dyDescent="0.25"/>
    <row r="61" spans="2:27" s="55" customFormat="1" ht="15" customHeight="1" x14ac:dyDescent="0.25">
      <c r="B61" s="43" t="s">
        <v>34</v>
      </c>
    </row>
    <row r="62" spans="2:27" s="42" customFormat="1" ht="9" customHeight="1" x14ac:dyDescent="0.25">
      <c r="B62" s="60" t="s">
        <v>81</v>
      </c>
      <c r="C62" s="65"/>
      <c r="D62" s="65"/>
      <c r="E62" s="65"/>
      <c r="F62" s="65"/>
      <c r="G62" s="65"/>
      <c r="H62" s="65"/>
      <c r="I62" s="65"/>
      <c r="J62" s="65"/>
      <c r="K62" s="65"/>
      <c r="L62" s="65"/>
      <c r="M62" s="65"/>
      <c r="N62" s="65"/>
      <c r="O62" s="65"/>
      <c r="P62" s="65"/>
      <c r="Q62" s="65"/>
      <c r="R62" s="65"/>
      <c r="S62" s="65"/>
      <c r="T62" s="65"/>
      <c r="U62" s="65"/>
      <c r="V62" s="65"/>
      <c r="W62" s="65"/>
      <c r="X62" s="65"/>
      <c r="Y62" s="65"/>
    </row>
    <row r="63" spans="2:27" s="42" customFormat="1" ht="9" customHeight="1" x14ac:dyDescent="0.25">
      <c r="B63" s="65"/>
      <c r="C63" s="65"/>
      <c r="D63" s="65"/>
      <c r="E63" s="65"/>
      <c r="F63" s="65"/>
      <c r="G63" s="65"/>
      <c r="H63" s="65"/>
      <c r="I63" s="65"/>
      <c r="J63" s="65"/>
      <c r="K63" s="65"/>
      <c r="L63" s="65"/>
      <c r="M63" s="65"/>
      <c r="N63" s="65"/>
      <c r="O63" s="65"/>
      <c r="P63" s="65"/>
      <c r="Q63" s="65"/>
      <c r="R63" s="65"/>
      <c r="S63" s="65"/>
      <c r="T63" s="65"/>
      <c r="U63" s="65"/>
      <c r="V63" s="65"/>
      <c r="W63" s="65"/>
      <c r="X63" s="65"/>
      <c r="Y63" s="65"/>
    </row>
    <row r="64" spans="2:27" s="42" customFormat="1" ht="9" customHeight="1" x14ac:dyDescent="0.25">
      <c r="B64" s="65"/>
      <c r="C64" s="65"/>
      <c r="D64" s="65"/>
      <c r="E64" s="65"/>
      <c r="F64" s="65"/>
      <c r="G64" s="65"/>
      <c r="H64" s="65"/>
      <c r="I64" s="65"/>
      <c r="J64" s="65"/>
      <c r="K64" s="65"/>
      <c r="L64" s="65"/>
      <c r="M64" s="65"/>
      <c r="N64" s="65"/>
      <c r="O64" s="65"/>
      <c r="P64" s="65"/>
      <c r="Q64" s="65"/>
      <c r="R64" s="65"/>
      <c r="S64" s="65"/>
      <c r="T64" s="65"/>
      <c r="U64" s="65"/>
      <c r="V64" s="65"/>
      <c r="W64" s="65"/>
      <c r="X64" s="65"/>
      <c r="Y64" s="65"/>
    </row>
    <row r="65" spans="2:25" s="42" customFormat="1" ht="9" customHeight="1" x14ac:dyDescent="0.25">
      <c r="B65" s="65"/>
      <c r="C65" s="65"/>
      <c r="D65" s="65"/>
      <c r="E65" s="65"/>
      <c r="F65" s="65"/>
      <c r="G65" s="65"/>
      <c r="H65" s="65"/>
      <c r="I65" s="65"/>
      <c r="J65" s="65"/>
      <c r="K65" s="65"/>
      <c r="L65" s="65"/>
      <c r="M65" s="65"/>
      <c r="N65" s="65"/>
      <c r="O65" s="65"/>
      <c r="P65" s="65"/>
      <c r="Q65" s="65"/>
      <c r="R65" s="65"/>
      <c r="S65" s="65"/>
      <c r="T65" s="65"/>
      <c r="U65" s="65"/>
      <c r="V65" s="65"/>
      <c r="W65" s="65"/>
      <c r="X65" s="65"/>
      <c r="Y65" s="65"/>
    </row>
    <row r="66" spans="2:25" s="25" customFormat="1" ht="9.4" x14ac:dyDescent="0.25"/>
  </sheetData>
  <sheetProtection selectLockedCells="1"/>
  <mergeCells count="20">
    <mergeCell ref="B1:C1"/>
    <mergeCell ref="S2:Y2"/>
    <mergeCell ref="C8:Q11"/>
    <mergeCell ref="S3:Y3"/>
    <mergeCell ref="S4:Y4"/>
    <mergeCell ref="S5:Y5"/>
    <mergeCell ref="S6:Y6"/>
    <mergeCell ref="S7:Y7"/>
    <mergeCell ref="S8:Y8"/>
    <mergeCell ref="S9:Y9"/>
    <mergeCell ref="S10:Y10"/>
    <mergeCell ref="B62:Y65"/>
    <mergeCell ref="N41:Y49"/>
    <mergeCell ref="B44:L49"/>
    <mergeCell ref="S11:Y11"/>
    <mergeCell ref="B52:L59"/>
    <mergeCell ref="N52:Y59"/>
    <mergeCell ref="B30:L38"/>
    <mergeCell ref="N30:Y38"/>
    <mergeCell ref="S12:Y12"/>
  </mergeCells>
  <phoneticPr fontId="14"/>
  <dataValidations count="2">
    <dataValidation type="whole" operator="lessThan" allowBlank="1" showInputMessage="1" showErrorMessage="1" sqref="F15:F16 K15:K16 W15:W16 J41:J42 J19:J23 Q19:Q23 X20:X26 L26:L27 E41:E42 F19:F23" xr:uid="{00000000-0002-0000-0000-000000000000}">
      <formula1>99999</formula1>
    </dataValidation>
    <dataValidation allowBlank="1" showInputMessage="1" showErrorMessage="1" sqref="D6:D7 H6:H7" xr:uid="{00000000-0002-0000-0000-000001000000}"/>
  </dataValidations>
  <printOptions horizontalCentered="1"/>
  <pageMargins left="0.59055118110236227" right="0.59055118110236227" top="0.68" bottom="0.66" header="0.43" footer="0.44"/>
  <pageSetup paperSize="9"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学科 総合</cp:lastModifiedBy>
  <cp:lastPrinted>2025-06-18T01:59:10Z</cp:lastPrinted>
  <dcterms:created xsi:type="dcterms:W3CDTF">2007-01-17T05:09:43Z</dcterms:created>
  <dcterms:modified xsi:type="dcterms:W3CDTF">2025-09-09T00:12:07Z</dcterms:modified>
</cp:coreProperties>
</file>