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13_ncr:1_{D54F667D-62DC-4594-AA67-968437038874}" xr6:coauthVersionLast="47" xr6:coauthVersionMax="47" xr10:uidLastSave="{98342E91-45CB-4DC6-A0D6-3A2FBE41C8BF}"/>
  <bookViews>
    <workbookView xWindow="-98" yWindow="-98" windowWidth="21795" windowHeight="14235" xr2:uid="{00000000-000D-0000-FFFF-FFFF00000000}"/>
  </bookViews>
  <sheets>
    <sheet name="便覧原稿 (神辺)" sheetId="10" r:id="rId1"/>
  </sheets>
  <definedNames>
    <definedName name="_xlnm.Print_Area" localSheetId="0">'便覧原稿 (神辺)'!$B$1:$Y$66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10"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<sst xmlns="http://schemas.openxmlformats.org/spreadsheetml/2006/main" count="90" uniqueCount="88">
  <si>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</si>
  <si>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</si>
  <si>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</si>
  <si>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</si>
  <si>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</si>
  <si>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</si>
  <si>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</si>
  <si>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</si>
  <si>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</si>
  <si>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</si>
  <si>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</si>
  <si>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</si>
  <si>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</si>
  <si>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</si>
  <si>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</si>
  <si>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</si>
  <si>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</si>
  <si>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</si>
  <si>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</si>
  <si>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</si>
  <si>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</si>
  <si>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</si>
  <si>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</si>
  <si>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</si>
  <si>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</si>
  <si>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</si>
  <si>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</si>
  <si>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</si>
  <si>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</si>
  <si>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</si>
  <si>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</si>
  <si>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</si>
  <si>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</si>
  <si>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</si>
  <si>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</si>
  <si>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</si>
  <si>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</si>
  <si>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</si>
  <si>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</si>
  <si>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</si>
  <si>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</si>
  <si>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</si>
  <si>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</si>
  <si>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</si>
  <si>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</si>
  <si>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</si>
  <si>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</si>
  <si>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</si>
  <si>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</si>
  <si>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</si>
  <si>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</si>
  <si>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</si>
  <si>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</si>
  <si>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</si>
  <si>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</si>
  <si>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</si>
  <si>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</si>
  <si>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</si>
  <si>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H10</t>
    <phoneticPr fontId="1"/>
  </si>
  <si>
    <t>広島県立神辺高等学校</t>
    <rPh sb="0" eb="4">
      <t>ヒロシマケンリツ</t>
    </rPh>
    <rPh sb="4" eb="6">
      <t>カンナベ</t>
    </rPh>
    <rPh sb="6" eb="8">
      <t>コウトウ</t>
    </rPh>
    <rPh sb="8" eb="10">
      <t>ガッコウ</t>
    </rPh>
    <phoneticPr fontId="1"/>
  </si>
  <si>
    <t>人文・理数系列</t>
    <rPh sb="0" eb="2">
      <t>ジンブン</t>
    </rPh>
    <rPh sb="3" eb="5">
      <t>リスウ</t>
    </rPh>
    <rPh sb="5" eb="7">
      <t>ケイレツ</t>
    </rPh>
    <phoneticPr fontId="1"/>
  </si>
  <si>
    <t>看護・福祉系列</t>
    <rPh sb="0" eb="2">
      <t>カンゴ</t>
    </rPh>
    <rPh sb="3" eb="5">
      <t>フクシ</t>
    </rPh>
    <rPh sb="5" eb="7">
      <t>ケイレツ</t>
    </rPh>
    <phoneticPr fontId="1"/>
  </si>
  <si>
    <t>広島県福山市神辺町川北375-1</t>
    <rPh sb="0" eb="3">
      <t>ヒロシマケン</t>
    </rPh>
    <rPh sb="3" eb="6">
      <t>フクヤマシ</t>
    </rPh>
    <rPh sb="6" eb="9">
      <t>カンナベチョウ</t>
    </rPh>
    <rPh sb="9" eb="11">
      <t>カワキタ</t>
    </rPh>
    <phoneticPr fontId="1"/>
  </si>
  <si>
    <t>食品科学系列</t>
    <rPh sb="0" eb="2">
      <t>ショクヒン</t>
    </rPh>
    <rPh sb="2" eb="4">
      <t>カガク</t>
    </rPh>
    <rPh sb="4" eb="6">
      <t>ケイレツ</t>
    </rPh>
    <phoneticPr fontId="1"/>
  </si>
  <si>
    <t>機械テクノロジー系列</t>
    <rPh sb="0" eb="2">
      <t>キカイ</t>
    </rPh>
    <rPh sb="8" eb="10">
      <t>ケイレツ</t>
    </rPh>
    <phoneticPr fontId="1"/>
  </si>
  <si>
    <t>T5</t>
    <phoneticPr fontId="1"/>
  </si>
  <si>
    <t>〒720-2123</t>
    <phoneticPr fontId="1"/>
  </si>
  <si>
    <t>084-963-0081</t>
    <phoneticPr fontId="1"/>
  </si>
  <si>
    <t>http://www.kannabe-hiroshima-c.ed.jp</t>
    <phoneticPr fontId="1"/>
  </si>
  <si>
    <t>084-963-0054</t>
    <phoneticPr fontId="1"/>
  </si>
  <si>
    <t>kannabe-h@hiroshima-c.ed.jp</t>
    <phoneticPr fontId="1"/>
  </si>
  <si>
    <t>中国</t>
    <rPh sb="0" eb="2">
      <t>チュウゴク</t>
    </rPh>
    <phoneticPr fontId="1"/>
  </si>
  <si>
    <t>広島県</t>
    <rPh sb="0" eb="3">
      <t>ヒロシマケン</t>
    </rPh>
    <phoneticPr fontId="1"/>
  </si>
  <si>
    <t>公立</t>
    <rPh sb="0" eb="2">
      <t>コウリツ</t>
    </rPh>
    <phoneticPr fontId="1"/>
  </si>
  <si>
    <t>全日制</t>
    <rPh sb="0" eb="3">
      <t>ゼンニチセイ</t>
    </rPh>
    <phoneticPr fontId="1"/>
  </si>
  <si>
    <t>なし</t>
    <phoneticPr fontId="1"/>
  </si>
  <si>
    <t>なし</t>
    <phoneticPr fontId="1"/>
  </si>
  <si>
    <t>電気系列</t>
    <rPh sb="0" eb="2">
      <t>デンキ</t>
    </rPh>
    <rPh sb="2" eb="4">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</si>
  <si>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</si>
  <si>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松浦　祐子</t>
    <rPh sb="0" eb="2">
      <t>マツウラ</t>
    </rPh>
    <rPh sb="3" eb="5">
      <t>ユウコ</t>
    </rPh>
    <phoneticPr fontId="1"/>
  </si>
  <si>
    <t xml:space="preserve">  本校は、大正５年に設立され、その後平成10年に工業科を総合学科に改編し今日に至っています。
 「自己の心に問え」の校訓のもと、社会に貢献できる人材の育成を目指し、生徒の興味・関心に応じて多様な学びができるように、多くの選択科目を用意しています。本校では、５つの系列があり、大学進学から就職まで、生徒の幅広いニーズや多様な進路目標に対応しています。</t>
  </si>
  <si>
    <t>　総合選択科目群と自由選択科目群を配置している。
・総合選択科目群には、自己の進路と関連した専門科目や実習科目を配置している。
・自由選択科目群には、各科目を補強する発展的な科目を設定している。
・２年次から５系列ある総合選択科目群から科目選択を行うことを基本とし、さらに自由選択科目群からも進路に関連する科目を選択する。</t>
    <rPh sb="1" eb="3">
      <t>ソウゴウ</t>
    </rPh>
    <rPh sb="3" eb="5">
      <t>センタク</t>
    </rPh>
    <rPh sb="5" eb="7">
      <t>カモク</t>
    </rPh>
    <rPh sb="7" eb="8">
      <t>グン</t>
    </rPh>
    <rPh sb="9" eb="11">
      <t>ジユウ</t>
    </rPh>
    <rPh sb="11" eb="13">
      <t>センタク</t>
    </rPh>
    <rPh sb="13" eb="15">
      <t>カモク</t>
    </rPh>
    <rPh sb="15" eb="16">
      <t>グン</t>
    </rPh>
    <rPh sb="17" eb="19">
      <t>ハイチ</t>
    </rPh>
    <rPh sb="26" eb="28">
      <t>ソウゴウ</t>
    </rPh>
    <rPh sb="28" eb="30">
      <t>センタク</t>
    </rPh>
    <rPh sb="30" eb="32">
      <t>カモク</t>
    </rPh>
    <rPh sb="32" eb="33">
      <t>グン</t>
    </rPh>
    <rPh sb="36" eb="38">
      <t>ジコ</t>
    </rPh>
    <rPh sb="39" eb="41">
      <t>シンロ</t>
    </rPh>
    <rPh sb="42" eb="44">
      <t>カンレン</t>
    </rPh>
    <rPh sb="46" eb="48">
      <t>センモン</t>
    </rPh>
    <rPh sb="48" eb="50">
      <t>カモク</t>
    </rPh>
    <rPh sb="51" eb="53">
      <t>ジッシュウ</t>
    </rPh>
    <rPh sb="53" eb="55">
      <t>カモク</t>
    </rPh>
    <rPh sb="56" eb="58">
      <t>ハイチ</t>
    </rPh>
    <rPh sb="65" eb="67">
      <t>ジユウ</t>
    </rPh>
    <rPh sb="67" eb="69">
      <t>センタク</t>
    </rPh>
    <rPh sb="69" eb="71">
      <t>カモク</t>
    </rPh>
    <rPh sb="71" eb="72">
      <t>グン</t>
    </rPh>
    <rPh sb="75" eb="76">
      <t>カク</t>
    </rPh>
    <rPh sb="76" eb="78">
      <t>カモク</t>
    </rPh>
    <rPh sb="79" eb="81">
      <t>ホキョウ</t>
    </rPh>
    <rPh sb="83" eb="86">
      <t>ハッテンテキ</t>
    </rPh>
    <rPh sb="87" eb="89">
      <t>カモク</t>
    </rPh>
    <rPh sb="90" eb="92">
      <t>セッテイ</t>
    </rPh>
    <rPh sb="100" eb="102">
      <t>ネンジ</t>
    </rPh>
    <rPh sb="105" eb="107">
      <t>ケイレツ</t>
    </rPh>
    <rPh sb="109" eb="111">
      <t>ソウゴウ</t>
    </rPh>
    <rPh sb="111" eb="113">
      <t>センタク</t>
    </rPh>
    <rPh sb="113" eb="115">
      <t>カモク</t>
    </rPh>
    <rPh sb="115" eb="116">
      <t>グン</t>
    </rPh>
    <rPh sb="118" eb="120">
      <t>カモク</t>
    </rPh>
    <rPh sb="120" eb="122">
      <t>センタク</t>
    </rPh>
    <rPh sb="123" eb="124">
      <t>オコナ</t>
    </rPh>
    <rPh sb="128" eb="130">
      <t>キホン</t>
    </rPh>
    <rPh sb="136" eb="138">
      <t>ジユウ</t>
    </rPh>
    <rPh sb="138" eb="140">
      <t>センタク</t>
    </rPh>
    <rPh sb="140" eb="142">
      <t>カモク</t>
    </rPh>
    <rPh sb="142" eb="143">
      <t>グン</t>
    </rPh>
    <rPh sb="146" eb="148">
      <t>シンロ</t>
    </rPh>
    <rPh sb="149" eb="151">
      <t>カンレン</t>
    </rPh>
    <rPh sb="153" eb="155">
      <t>カモク</t>
    </rPh>
    <rPh sb="156" eb="158">
      <t>センタク</t>
    </rPh>
    <phoneticPr fontId="1"/>
  </si>
  <si>
    <t>・２年次に「みらい探究」（１単位）、３年次に「課題探究」（２単位）を設定している。
・「みらい探究」では、１年次の「産業社会と人間」の内容を踏まえ、職業観・勤労観を身に付け、社会に貢献できる力を付けていくことで、自己実現に向けて、自己の在り方や生き方について考える。事業所での職業体験や上級学校での体験的な学習を実施している。
・「課題探究」では、地域とのかかわりを重視し、生徒自らが地域の課題を見つけ、その課題の解決に向けて、各教科・科目等で身に付けた知識や技能等を活用して、探究的な活動を行う。</t>
    <rPh sb="2" eb="4">
      <t>ネンジ</t>
    </rPh>
    <rPh sb="9" eb="11">
      <t>タンキュウ</t>
    </rPh>
    <rPh sb="14" eb="16">
      <t>タンイ</t>
    </rPh>
    <rPh sb="19" eb="21">
      <t>ネンジ</t>
    </rPh>
    <rPh sb="23" eb="25">
      <t>カダイ</t>
    </rPh>
    <rPh sb="25" eb="27">
      <t>タンキュウ</t>
    </rPh>
    <rPh sb="30" eb="32">
      <t>タンイ</t>
    </rPh>
    <rPh sb="34" eb="36">
      <t>セッテイ</t>
    </rPh>
    <rPh sb="47" eb="49">
      <t>タンキュウ</t>
    </rPh>
    <rPh sb="54" eb="56">
      <t>ネンジ</t>
    </rPh>
    <rPh sb="58" eb="60">
      <t>サンギョウ</t>
    </rPh>
    <rPh sb="60" eb="62">
      <t>シャカイ</t>
    </rPh>
    <rPh sb="63" eb="65">
      <t>ニンゲン</t>
    </rPh>
    <rPh sb="67" eb="69">
      <t>ナイヨウ</t>
    </rPh>
    <rPh sb="70" eb="71">
      <t>フ</t>
    </rPh>
    <rPh sb="74" eb="77">
      <t>ショクギョウカン</t>
    </rPh>
    <rPh sb="78" eb="81">
      <t>キンロウカン</t>
    </rPh>
    <rPh sb="82" eb="83">
      <t>ミ</t>
    </rPh>
    <rPh sb="84" eb="85">
      <t>ツ</t>
    </rPh>
    <rPh sb="87" eb="89">
      <t>シャカイ</t>
    </rPh>
    <rPh sb="90" eb="92">
      <t>コウケン</t>
    </rPh>
    <rPh sb="95" eb="96">
      <t>チカラ</t>
    </rPh>
    <rPh sb="97" eb="98">
      <t>ツ</t>
    </rPh>
    <rPh sb="106" eb="108">
      <t>ジコ</t>
    </rPh>
    <rPh sb="108" eb="110">
      <t>ジツゲン</t>
    </rPh>
    <rPh sb="111" eb="112">
      <t>ム</t>
    </rPh>
    <rPh sb="115" eb="117">
      <t>ジコ</t>
    </rPh>
    <rPh sb="118" eb="119">
      <t>ア</t>
    </rPh>
    <rPh sb="120" eb="121">
      <t>カタ</t>
    </rPh>
    <rPh sb="122" eb="123">
      <t>イ</t>
    </rPh>
    <rPh sb="124" eb="125">
      <t>カタ</t>
    </rPh>
    <rPh sb="129" eb="130">
      <t>カンガ</t>
    </rPh>
    <rPh sb="133" eb="136">
      <t>ジギョウショ</t>
    </rPh>
    <rPh sb="138" eb="140">
      <t>ショクギョウ</t>
    </rPh>
    <rPh sb="140" eb="142">
      <t>タイケン</t>
    </rPh>
    <rPh sb="143" eb="145">
      <t>ジョウキュウ</t>
    </rPh>
    <rPh sb="145" eb="147">
      <t>ガッコウ</t>
    </rPh>
    <rPh sb="149" eb="151">
      <t>タイケン</t>
    </rPh>
    <rPh sb="151" eb="152">
      <t>テキ</t>
    </rPh>
    <rPh sb="153" eb="155">
      <t>ガクシュウ</t>
    </rPh>
    <rPh sb="156" eb="158">
      <t>ジッシ</t>
    </rPh>
    <rPh sb="166" eb="168">
      <t>カダイ</t>
    </rPh>
    <rPh sb="168" eb="170">
      <t>タンキュウ</t>
    </rPh>
    <rPh sb="174" eb="176">
      <t>チイキ</t>
    </rPh>
    <rPh sb="183" eb="185">
      <t>ジュウシ</t>
    </rPh>
    <rPh sb="187" eb="189">
      <t>セイト</t>
    </rPh>
    <rPh sb="189" eb="190">
      <t>ミズカ</t>
    </rPh>
    <rPh sb="192" eb="194">
      <t>チイキ</t>
    </rPh>
    <rPh sb="195" eb="197">
      <t>カダイ</t>
    </rPh>
    <rPh sb="198" eb="199">
      <t>ミ</t>
    </rPh>
    <rPh sb="204" eb="206">
      <t>カダイ</t>
    </rPh>
    <rPh sb="207" eb="209">
      <t>カイケツ</t>
    </rPh>
    <rPh sb="210" eb="211">
      <t>ム</t>
    </rPh>
    <rPh sb="214" eb="217">
      <t>カクキョウカ</t>
    </rPh>
    <rPh sb="218" eb="220">
      <t>カモク</t>
    </rPh>
    <rPh sb="220" eb="221">
      <t>トウ</t>
    </rPh>
    <rPh sb="222" eb="223">
      <t>ミ</t>
    </rPh>
    <rPh sb="224" eb="225">
      <t>ツ</t>
    </rPh>
    <rPh sb="227" eb="229">
      <t>チシキ</t>
    </rPh>
    <rPh sb="230" eb="232">
      <t>ギノウ</t>
    </rPh>
    <rPh sb="232" eb="233">
      <t>トウ</t>
    </rPh>
    <rPh sb="234" eb="236">
      <t>カツヨウ</t>
    </rPh>
    <rPh sb="239" eb="242">
      <t>タンキュウテキ</t>
    </rPh>
    <rPh sb="243" eb="245">
      <t>カツドウ</t>
    </rPh>
    <rPh sb="246" eb="247">
      <t>オコナ</t>
    </rPh>
    <phoneticPr fontId="1"/>
  </si>
  <si>
    <t>・近年は大学や専門学校等への進学が増加してきているが、製造系企業を中心とした就職希望者が一定数おり、生徒のニーズに応じた幅広い進路選択が可能である。また、前身が工業高校ということもあり、近隣の工業高校と比較しても遜色ない施設設備を備えている。
・地域の歴史的建造物の清掃保存活動や地域のイベント、地元小中学校との連携等をとおして、地域に信頼され存在感のある学校を目指している。</t>
    <rPh sb="1" eb="3">
      <t>キンネン</t>
    </rPh>
    <rPh sb="11" eb="12">
      <t>ナド</t>
    </rPh>
    <rPh sb="29" eb="30">
      <t>ケイ</t>
    </rPh>
    <rPh sb="30" eb="32">
      <t>キギョウ</t>
    </rPh>
    <rPh sb="33" eb="35">
      <t>チュウシン</t>
    </rPh>
    <rPh sb="38" eb="40">
      <t>シュウショク</t>
    </rPh>
    <rPh sb="40" eb="42">
      <t>キボウ</t>
    </rPh>
    <rPh sb="42" eb="43">
      <t>シャ</t>
    </rPh>
    <rPh sb="44" eb="47">
      <t>イッテイスウ</t>
    </rPh>
    <rPh sb="50" eb="52">
      <t>セイト</t>
    </rPh>
    <rPh sb="57" eb="58">
      <t>オウ</t>
    </rPh>
    <rPh sb="68" eb="70">
      <t>カノウ</t>
    </rPh>
    <rPh sb="77" eb="79">
      <t>ゼンシン</t>
    </rPh>
    <rPh sb="80" eb="82">
      <t>コウギョウ</t>
    </rPh>
    <rPh sb="82" eb="84">
      <t>コウコウ</t>
    </rPh>
    <rPh sb="93" eb="95">
      <t>キンリン</t>
    </rPh>
    <rPh sb="98" eb="100">
      <t>コウコウ</t>
    </rPh>
    <rPh sb="101" eb="103">
      <t>ヒカク</t>
    </rPh>
    <rPh sb="106" eb="108">
      <t>ソンショク</t>
    </rPh>
    <rPh sb="115" eb="116">
      <t>ソナ</t>
    </rPh>
    <rPh sb="148" eb="150">
      <t>ジモト</t>
    </rPh>
    <rPh sb="150" eb="154">
      <t>ショウチュウガッコウ</t>
    </rPh>
    <rPh sb="156" eb="158">
      <t>レンケイ</t>
    </rPh>
    <phoneticPr fontId="1"/>
  </si>
  <si>
    <t>・教務部を中心に指導計画を立案し、各学年会で生徒に指導を行っている。
・シラバス等を活用し科目選択についてのガイダンスを行い、学年全員での科目選択の相談体制をとっている。
・就職、 進学の進路別進路ガイダンスの機会を多く設定し、進路の目的意識を醸成するとともに進路の早期決定を図っている。</t>
    <rPh sb="22" eb="24">
      <t>セイト</t>
    </rPh>
    <phoneticPr fontId="1"/>
  </si>
  <si>
    <t>　教務部の教育研究担当が企画運営にあたり、担任と副担任によるティームティーチングによる指導を行っている。自己理解を深め、自己の生き方を探究し、進路意識を高めながら、コミュニケーション能力、プレゼンテーション能力を養うことを目的に実施している。
１学期・・・面接、職業調べ、偉人探究、進路適性検査
２学期・・・国際貢献、ボランティア活動に関する講演
　　　　　　職業別進路ガイダンス
３学期・・・ライフプラン作成、発表会</t>
    <rPh sb="1" eb="3">
      <t>キョウム</t>
    </rPh>
    <rPh sb="3" eb="4">
      <t>ブ</t>
    </rPh>
    <rPh sb="5" eb="7">
      <t>キョウイク</t>
    </rPh>
    <rPh sb="136" eb="138">
      <t>イジン</t>
    </rPh>
    <rPh sb="138" eb="140">
      <t>タンキュウ</t>
    </rPh>
    <rPh sb="141" eb="143">
      <t>シンロ</t>
    </rPh>
    <rPh sb="143" eb="145">
      <t>テキセイ</t>
    </rPh>
    <rPh sb="145" eb="147">
      <t>ケンサ</t>
    </rPh>
    <rPh sb="149" eb="151">
      <t>ガッキ</t>
    </rPh>
    <rPh sb="154" eb="156">
      <t>コクサイ</t>
    </rPh>
    <rPh sb="156" eb="158">
      <t>コウケン</t>
    </rPh>
    <rPh sb="165" eb="167">
      <t>カツドウ</t>
    </rPh>
    <rPh sb="168" eb="169">
      <t>カン</t>
    </rPh>
    <rPh sb="171" eb="173">
      <t>コウエン</t>
    </rPh>
    <rPh sb="180" eb="182">
      <t>ショクギョウ</t>
    </rPh>
    <rPh sb="182" eb="183">
      <t>ベツ</t>
    </rPh>
    <rPh sb="183" eb="185">
      <t>シンロ</t>
    </rPh>
    <rPh sb="192" eb="194">
      <t>ガッキ</t>
    </rPh>
    <rPh sb="203" eb="205">
      <t>サクセイ</t>
    </rPh>
    <rPh sb="206" eb="209">
      <t>ハッピョウカイ</t>
    </rPh>
    <phoneticPr fontId="1"/>
  </si>
  <si>
    <t>○生徒の主体的で深い学びを促すための、ＩＣＴを活用した授業づくり及び社会に貢献できる次代のスペシャリストの育成。
○「地域」をテーマとした探究活動の柱に位置付けている「課題探究」において、その有効かつ持続可能な地域連携のあり方と組織的な推進。</t>
    <rPh sb="1" eb="3">
      <t>セイト</t>
    </rPh>
    <rPh sb="4" eb="7">
      <t>シュタイテキ</t>
    </rPh>
    <rPh sb="8" eb="9">
      <t>フカ</t>
    </rPh>
    <rPh sb="10" eb="11">
      <t>マナ</t>
    </rPh>
    <rPh sb="13" eb="14">
      <t>ウナガ</t>
    </rPh>
    <rPh sb="32" eb="33">
      <t>オヨ</t>
    </rPh>
    <rPh sb="34" eb="36">
      <t>シャカイ</t>
    </rPh>
    <rPh sb="59" eb="61">
      <t>チイキ</t>
    </rPh>
    <rPh sb="69" eb="71">
      <t>タンキュウ</t>
    </rPh>
    <rPh sb="71" eb="73">
      <t>カツドウ</t>
    </rPh>
    <rPh sb="74" eb="75">
      <t>ハシラ</t>
    </rPh>
    <rPh sb="76" eb="79">
      <t>イチヅ</t>
    </rPh>
    <rPh sb="84" eb="86">
      <t>カダイ</t>
    </rPh>
    <rPh sb="86" eb="88">
      <t>タンキュウ</t>
    </rPh>
    <rPh sb="96" eb="98">
      <t>ユウコウ</t>
    </rPh>
    <rPh sb="100" eb="102">
      <t>ジゾク</t>
    </rPh>
    <rPh sb="102" eb="104">
      <t>カノウ</t>
    </rPh>
    <rPh sb="105" eb="107">
      <t>チイキ</t>
    </rPh>
    <rPh sb="107" eb="109">
      <t>レンケイ</t>
    </rPh>
    <rPh sb="112" eb="113">
      <t>カタ</t>
    </rPh>
    <phoneticPr fontId="1"/>
  </si>
  <si>
    <t>・令和５年度、６年度卒業生とも就職が20％を下回っており、進学希望者が増えつつある。
・就職は 製造業を中心とした地元企業が多く、進学は県内または 近県の大学や専門学校が多い。
【就職先】JFEスチール西日本製鉄所、池田糖化工業、中電工、タカキベーカリー、ベッセル、広島県警察他
【進学先】高崎経済大学、岡山理科大学、福山大学、福山平成大学、広島工業大学、中国短期大学他</t>
    <rPh sb="1" eb="3">
      <t>レイワ</t>
    </rPh>
    <rPh sb="4" eb="6">
      <t>ネンド</t>
    </rPh>
    <rPh sb="8" eb="10">
      <t>ネンド</t>
    </rPh>
    <rPh sb="10" eb="13">
      <t>ソツギョウセイ</t>
    </rPh>
    <rPh sb="15" eb="17">
      <t>シュウショク</t>
    </rPh>
    <rPh sb="22" eb="24">
      <t>シタマワ</t>
    </rPh>
    <rPh sb="29" eb="31">
      <t>シンガク</t>
    </rPh>
    <rPh sb="31" eb="34">
      <t>キボウシャ</t>
    </rPh>
    <rPh sb="35" eb="36">
      <t>フ</t>
    </rPh>
    <rPh sb="52" eb="54">
      <t>チュウシン</t>
    </rPh>
    <rPh sb="57" eb="59">
      <t>ジモト</t>
    </rPh>
    <rPh sb="59" eb="61">
      <t>キギョウ</t>
    </rPh>
    <rPh sb="62" eb="63">
      <t>オオ</t>
    </rPh>
    <rPh sb="68" eb="70">
      <t>ケンナイ</t>
    </rPh>
    <rPh sb="85" eb="86">
      <t>オオ</t>
    </rPh>
    <rPh sb="90" eb="92">
      <t>シュウショク</t>
    </rPh>
    <rPh sb="92" eb="93">
      <t>サキ</t>
    </rPh>
    <rPh sb="101" eb="104">
      <t>ニシニホン</t>
    </rPh>
    <rPh sb="104" eb="107">
      <t>セイテツショ</t>
    </rPh>
    <rPh sb="108" eb="110">
      <t>イケダ</t>
    </rPh>
    <rPh sb="110" eb="112">
      <t>トウカ</t>
    </rPh>
    <rPh sb="112" eb="114">
      <t>コウギョウ</t>
    </rPh>
    <rPh sb="115" eb="118">
      <t>チュウデンコウ</t>
    </rPh>
    <rPh sb="133" eb="138">
      <t>ヒロシマケンケイサツ</t>
    </rPh>
    <rPh sb="138" eb="139">
      <t>ホカ</t>
    </rPh>
    <rPh sb="141" eb="143">
      <t>シンガク</t>
    </rPh>
    <rPh sb="143" eb="144">
      <t>サキ</t>
    </rPh>
    <rPh sb="145" eb="147">
      <t>タカサキ</t>
    </rPh>
    <rPh sb="147" eb="151">
      <t>ケイザイダイガク</t>
    </rPh>
    <rPh sb="157" eb="158">
      <t>ガク</t>
    </rPh>
    <rPh sb="159" eb="161">
      <t>フクヤマ</t>
    </rPh>
    <rPh sb="161" eb="163">
      <t>ダイガク</t>
    </rPh>
    <rPh sb="164" eb="166">
      <t>フクヤマ</t>
    </rPh>
    <rPh sb="166" eb="168">
      <t>ヘイセイ</t>
    </rPh>
    <rPh sb="168" eb="170">
      <t>ダイガク</t>
    </rPh>
    <rPh sb="171" eb="173">
      <t>ヒロシマ</t>
    </rPh>
    <rPh sb="173" eb="175">
      <t>コウギョウ</t>
    </rPh>
    <rPh sb="175" eb="177">
      <t>ダイガク</t>
    </rPh>
    <rPh sb="178" eb="180">
      <t>チュウゴク</t>
    </rPh>
    <rPh sb="180" eb="182">
      <t>タンキ</t>
    </rPh>
    <rPh sb="182" eb="184">
      <t>ダイガク</t>
    </rPh>
    <rPh sb="184" eb="185">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</si>
</sst>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B1:AA67"/>
  <sheetViews>
    <sheetView tabSelected="1" zoomScaleNormal="100" zoomScaleSheetLayoutView="120" workbookViewId="0">
      <selection sqref="A1:XFD1048576"/>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5" customWidth="1"/>
    <col min="27" max="16384" width="3.9296875" style="17"/>
  </cols>
  <sheetData>
    <row r="1" spans="2:27" s="2" customFormat="1" ht="14.25" customHeight="1" thickBot="1" x14ac:dyDescent="0.3">
      <c r="B1" s="1">
        <v>7410</v>
      </c>
      <c r="C1" s="1"/>
      <c r="E1" s="3" t="s">
        <v>71</v>
      </c>
      <c r="F1" s="2" t="s">
        <v>0</v>
      </c>
      <c r="H1" s="3" t="s">
        <v>72</v>
      </c>
      <c r="J1" s="3" t="s">
        <v>73</v>
      </c>
      <c r="L1" s="3" t="s">
        <v>74</v>
      </c>
      <c r="O1" s="4" t="s">
        <v>22</v>
      </c>
      <c r="P1" s="5" t="s">
        <v>65</v>
      </c>
      <c r="R1" s="2" t="s">
        <v>23</v>
      </c>
      <c r="U1" s="5" t="s">
        <v>58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59</v>
      </c>
      <c r="C3" s="16"/>
      <c r="K3" s="17"/>
      <c r="O3" s="18" t="s">
        <v>8</v>
      </c>
      <c r="P3" s="19" t="s">
        <v>79</v>
      </c>
      <c r="R3" s="20"/>
      <c r="S3" s="21" t="s">
        <v>60</v>
      </c>
      <c r="T3" s="21"/>
      <c r="U3" s="21"/>
      <c r="V3" s="21"/>
      <c r="W3" s="21"/>
      <c r="X3" s="21"/>
      <c r="Y3" s="22"/>
      <c r="Z3" s="13"/>
      <c r="AA3" s="23"/>
    </row>
    <row r="4" spans="2:27" s="25" customFormat="1" ht="17.25" customHeight="1" x14ac:dyDescent="0.25">
      <c r="B4" s="24"/>
      <c r="R4" s="26"/>
      <c r="S4" s="21" t="s">
        <v>61</v>
      </c>
      <c r="T4" s="21"/>
      <c r="U4" s="21"/>
      <c r="V4" s="21"/>
      <c r="W4" s="21"/>
      <c r="X4" s="21"/>
      <c r="Y4" s="22"/>
      <c r="AA4" s="23"/>
    </row>
    <row r="5" spans="2:27" s="25" customFormat="1" ht="17.25" customHeight="1" x14ac:dyDescent="0.25">
      <c r="B5" s="24"/>
      <c r="C5" s="27" t="s">
        <v>66</v>
      </c>
      <c r="D5" s="28"/>
      <c r="E5" s="28"/>
      <c r="F5" s="28"/>
      <c r="G5" s="27" t="s">
        <v>62</v>
      </c>
      <c r="H5" s="28"/>
      <c r="I5" s="28"/>
      <c r="J5" s="28"/>
      <c r="K5" s="28"/>
      <c r="L5" s="28"/>
      <c r="M5" s="28"/>
      <c r="N5" s="28"/>
      <c r="O5" s="28"/>
      <c r="P5" s="28"/>
      <c r="Q5" s="28"/>
      <c r="R5" s="26"/>
      <c r="S5" s="21" t="s">
        <v>63</v>
      </c>
      <c r="T5" s="21"/>
      <c r="U5" s="21"/>
      <c r="V5" s="21"/>
      <c r="W5" s="21"/>
      <c r="X5" s="21"/>
      <c r="Y5" s="22"/>
    </row>
    <row r="6" spans="2:27" s="25" customFormat="1" ht="17.25" customHeight="1" x14ac:dyDescent="0.25">
      <c r="B6" s="24"/>
      <c r="C6" s="28" t="s">
        <v>1</v>
      </c>
      <c r="D6" s="27" t="s">
        <v>67</v>
      </c>
      <c r="E6" s="28"/>
      <c r="F6" s="28"/>
      <c r="G6" s="28"/>
      <c r="H6" s="29" t="s">
        <v>68</v>
      </c>
      <c r="I6" s="28"/>
      <c r="J6" s="28"/>
      <c r="K6" s="28"/>
      <c r="L6" s="28"/>
      <c r="M6" s="28"/>
      <c r="N6" s="28"/>
      <c r="O6" s="28"/>
      <c r="P6" s="28"/>
      <c r="Q6" s="28"/>
      <c r="R6" s="26"/>
      <c r="S6" s="21" t="s">
        <v>64</v>
      </c>
      <c r="T6" s="21"/>
      <c r="U6" s="21"/>
      <c r="V6" s="21"/>
      <c r="W6" s="21"/>
      <c r="X6" s="21"/>
      <c r="Y6" s="22"/>
    </row>
    <row r="7" spans="2:27" s="25" customFormat="1" ht="17.25" customHeight="1" x14ac:dyDescent="0.25">
      <c r="B7" s="24"/>
      <c r="C7" s="28" t="s">
        <v>2</v>
      </c>
      <c r="D7" s="27" t="s">
        <v>69</v>
      </c>
      <c r="E7" s="28"/>
      <c r="F7" s="28"/>
      <c r="G7" s="28"/>
      <c r="H7" s="29" t="s">
        <v>70</v>
      </c>
      <c r="I7" s="28"/>
      <c r="J7" s="28"/>
      <c r="K7" s="28"/>
      <c r="L7" s="28"/>
      <c r="M7" s="28"/>
      <c r="N7" s="28"/>
      <c r="O7" s="28"/>
      <c r="P7" s="28"/>
      <c r="Q7" s="28"/>
      <c r="R7" s="26"/>
      <c r="S7" s="21" t="s">
        <v>77</v>
      </c>
      <c r="T7" s="21"/>
      <c r="U7" s="21"/>
      <c r="V7" s="21"/>
      <c r="W7" s="21"/>
      <c r="X7" s="21"/>
      <c r="Y7" s="22"/>
    </row>
    <row r="8" spans="2:27" s="25" customFormat="1" ht="17.25" customHeight="1" x14ac:dyDescent="0.25">
      <c r="B8" s="24"/>
      <c r="C8" s="30" t="s">
        <v>80</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row>
    <row r="15" spans="2:27" s="39" customFormat="1" ht="10.5" customHeight="1" x14ac:dyDescent="0.25">
      <c r="B15" s="41"/>
      <c r="C15" s="39" t="s">
        <v>16</v>
      </c>
      <c r="F15" s="42">
        <v>600</v>
      </c>
      <c r="H15" s="39" t="s">
        <v>17</v>
      </c>
      <c r="K15" s="42">
        <v>15</v>
      </c>
      <c r="M15" s="39" t="s">
        <v>47</v>
      </c>
      <c r="P15" s="43" t="s">
        <v>75</v>
      </c>
      <c r="Q15" s="44"/>
      <c r="R15" s="44"/>
      <c r="S15" s="44"/>
      <c r="U15" s="39" t="s">
        <v>44</v>
      </c>
      <c r="W15" s="42">
        <v>3</v>
      </c>
      <c r="X15" s="39" t="s">
        <v>45</v>
      </c>
    </row>
    <row r="16" spans="2:27" s="39" customFormat="1" ht="10.5" customHeight="1" x14ac:dyDescent="0.25">
      <c r="B16" s="41"/>
      <c r="C16" s="39" t="s">
        <v>42</v>
      </c>
      <c r="F16" s="42">
        <v>600</v>
      </c>
      <c r="J16" s="45" t="s">
        <v>43</v>
      </c>
      <c r="K16" s="42">
        <v>15</v>
      </c>
      <c r="M16" s="39" t="s">
        <v>46</v>
      </c>
      <c r="P16" s="43" t="s">
        <v>76</v>
      </c>
      <c r="Q16" s="44"/>
      <c r="R16" s="44"/>
      <c r="S16" s="44"/>
      <c r="U16" s="39" t="s">
        <v>39</v>
      </c>
      <c r="W16" s="42">
        <v>3</v>
      </c>
      <c r="X16" s="39" t="s">
        <v>40</v>
      </c>
    </row>
    <row r="17" spans="2:27" s="39" customFormat="1" ht="7.05" customHeight="1" x14ac:dyDescent="0.25"/>
    <row r="18" spans="2:27" s="39" customFormat="1" ht="14.25" customHeight="1" x14ac:dyDescent="0.25">
      <c r="B18" s="40" t="s">
        <v>18</v>
      </c>
      <c r="S18" s="40" t="s">
        <v>24</v>
      </c>
      <c r="X18" s="42">
        <v>74</v>
      </c>
    </row>
    <row r="19" spans="2:27" s="39" customFormat="1" ht="10.5" customHeight="1" x14ac:dyDescent="0.25">
      <c r="E19" s="45" t="s">
        <v>9</v>
      </c>
      <c r="F19" s="42">
        <v>1</v>
      </c>
      <c r="I19" s="45" t="s">
        <v>12</v>
      </c>
      <c r="J19" s="42">
        <v>0</v>
      </c>
      <c r="P19" s="45" t="s">
        <v>20</v>
      </c>
      <c r="Q19" s="42">
        <v>4</v>
      </c>
      <c r="S19" s="46" t="s">
        <v>41</v>
      </c>
      <c r="U19" s="47"/>
    </row>
    <row r="20" spans="2:27" s="39" customFormat="1" ht="10.5" customHeight="1" x14ac:dyDescent="0.25">
      <c r="E20" s="45" t="s">
        <v>34</v>
      </c>
      <c r="F20" s="42">
        <v>0</v>
      </c>
      <c r="I20" s="48" t="s">
        <v>13</v>
      </c>
      <c r="J20" s="42">
        <v>6</v>
      </c>
      <c r="P20" s="45" t="s">
        <v>21</v>
      </c>
      <c r="Q20" s="42">
        <v>0</v>
      </c>
      <c r="S20" s="47"/>
      <c r="V20" s="45" t="s">
        <v>48</v>
      </c>
      <c r="X20" s="42"/>
    </row>
    <row r="21" spans="2:27" s="39" customFormat="1" ht="10.5" customHeight="1" x14ac:dyDescent="0.25">
      <c r="E21" s="45" t="s">
        <v>10</v>
      </c>
      <c r="F21" s="42">
        <v>43</v>
      </c>
      <c r="I21" s="45" t="s">
        <v>14</v>
      </c>
      <c r="J21" s="42">
        <v>8</v>
      </c>
      <c r="P21" s="45" t="s">
        <v>49</v>
      </c>
      <c r="Q21" s="42">
        <v>2</v>
      </c>
      <c r="T21" s="47"/>
      <c r="U21" s="47"/>
      <c r="V21" s="45" t="s">
        <v>50</v>
      </c>
      <c r="X21" s="42"/>
    </row>
    <row r="22" spans="2:27" s="39" customFormat="1" ht="10.5" customHeight="1" x14ac:dyDescent="0.25">
      <c r="C22" s="44"/>
      <c r="D22" s="44"/>
      <c r="E22" s="49" t="s">
        <v>11</v>
      </c>
      <c r="F22" s="42">
        <v>1</v>
      </c>
      <c r="G22" s="44"/>
      <c r="H22" s="44"/>
      <c r="I22" s="49" t="s">
        <v>15</v>
      </c>
      <c r="J22" s="42">
        <v>0</v>
      </c>
      <c r="K22" s="44"/>
      <c r="L22" s="44"/>
      <c r="M22" s="44"/>
      <c r="N22" s="44"/>
      <c r="O22" s="44"/>
      <c r="P22" s="49" t="s">
        <v>51</v>
      </c>
      <c r="Q22" s="42">
        <v>0</v>
      </c>
      <c r="V22" s="45" t="s">
        <v>6</v>
      </c>
      <c r="X22" s="42"/>
    </row>
    <row r="23" spans="2:27" s="39" customFormat="1" ht="10.5" customHeight="1" x14ac:dyDescent="0.25">
      <c r="P23" s="39" t="s">
        <v>25</v>
      </c>
      <c r="Q23" s="50">
        <f>SUM(F19:F22)+SUM(J19:J22)+SUM(Q19:Q22)</f>
        <v>65</v>
      </c>
      <c r="T23" s="45"/>
      <c r="U23" s="45"/>
      <c r="V23" s="45" t="s">
        <v>7</v>
      </c>
      <c r="X23" s="42"/>
    </row>
    <row r="24" spans="2:27" s="39" customFormat="1" ht="14.25" customHeight="1" x14ac:dyDescent="0.25">
      <c r="B24" s="40" t="s">
        <v>28</v>
      </c>
      <c r="J24" s="40" t="s">
        <v>35</v>
      </c>
      <c r="U24" s="45"/>
      <c r="V24" s="45" t="s">
        <v>52</v>
      </c>
      <c r="X24" s="42"/>
    </row>
    <row r="25" spans="2:27" s="39" customFormat="1" ht="10.5" customHeight="1" x14ac:dyDescent="0.25">
      <c r="E25" s="45" t="s">
        <v>26</v>
      </c>
      <c r="F25" s="42">
        <v>309</v>
      </c>
      <c r="K25" s="39" t="s">
        <v>36</v>
      </c>
      <c r="L25" s="42">
        <v>8</v>
      </c>
      <c r="M25" s="39" t="s">
        <v>37</v>
      </c>
      <c r="N25" s="42">
        <v>40</v>
      </c>
      <c r="O25" s="39" t="s">
        <v>38</v>
      </c>
      <c r="Q25" s="51" t="s">
        <v>56</v>
      </c>
      <c r="R25" s="51"/>
      <c r="S25" s="51"/>
      <c r="T25" s="51"/>
      <c r="U25" s="51"/>
      <c r="V25" s="51"/>
      <c r="W25" s="51"/>
      <c r="X25" s="42"/>
      <c r="Y25" s="39" t="s">
        <v>57</v>
      </c>
    </row>
    <row r="26" spans="2:27" s="39" customFormat="1" ht="10.5" customHeight="1" x14ac:dyDescent="0.25">
      <c r="D26" s="45"/>
      <c r="E26" s="45" t="s">
        <v>27</v>
      </c>
      <c r="F26" s="42">
        <v>119</v>
      </c>
      <c r="K26" s="39" t="s">
        <v>5</v>
      </c>
      <c r="L26" s="42">
        <v>15</v>
      </c>
      <c r="M26" s="39" t="s">
        <v>37</v>
      </c>
      <c r="N26" s="42">
        <v>45</v>
      </c>
      <c r="O26" s="39" t="s">
        <v>38</v>
      </c>
      <c r="Q26" s="51"/>
      <c r="R26" s="51"/>
      <c r="S26" s="51"/>
      <c r="T26" s="51"/>
      <c r="U26" s="51"/>
      <c r="V26" s="51"/>
      <c r="W26" s="51"/>
      <c r="X26" s="52"/>
    </row>
    <row r="27" spans="2:27" s="39" customFormat="1" ht="10.5" customHeight="1" x14ac:dyDescent="0.25"/>
    <row r="28" spans="2:27" s="53" customFormat="1" ht="15" customHeight="1" x14ac:dyDescent="0.25">
      <c r="B28" s="40" t="s">
        <v>31</v>
      </c>
      <c r="N28" s="40" t="s">
        <v>55</v>
      </c>
    </row>
    <row r="29" spans="2:27" s="39" customFormat="1" ht="10.5" customHeight="1" x14ac:dyDescent="0.25">
      <c r="B29" s="54" t="s">
        <v>81</v>
      </c>
      <c r="C29" s="55"/>
      <c r="D29" s="55"/>
      <c r="E29" s="55"/>
      <c r="F29" s="55"/>
      <c r="G29" s="55"/>
      <c r="H29" s="55"/>
      <c r="I29" s="55"/>
      <c r="J29" s="55"/>
      <c r="K29" s="55"/>
      <c r="L29" s="56"/>
      <c r="N29" s="54" t="s">
        <v>85</v>
      </c>
      <c r="O29" s="55"/>
      <c r="P29" s="55"/>
      <c r="Q29" s="55"/>
      <c r="R29" s="55"/>
      <c r="S29" s="55"/>
      <c r="T29" s="55"/>
      <c r="U29" s="55"/>
      <c r="V29" s="55"/>
      <c r="W29" s="55"/>
      <c r="X29" s="55"/>
      <c r="Y29" s="56"/>
      <c r="AA29" s="6"/>
    </row>
    <row r="30" spans="2:27" s="39" customFormat="1" ht="10.15" x14ac:dyDescent="0.25">
      <c r="B30" s="57"/>
      <c r="C30" s="58"/>
      <c r="D30" s="58"/>
      <c r="E30" s="58"/>
      <c r="F30" s="58"/>
      <c r="G30" s="58"/>
      <c r="H30" s="58"/>
      <c r="I30" s="58"/>
      <c r="J30" s="58"/>
      <c r="K30" s="58"/>
      <c r="L30" s="59"/>
      <c r="N30" s="57"/>
      <c r="O30" s="58"/>
      <c r="P30" s="58"/>
      <c r="Q30" s="58"/>
      <c r="R30" s="58"/>
      <c r="S30" s="58"/>
      <c r="T30" s="58"/>
      <c r="U30" s="58"/>
      <c r="V30" s="58"/>
      <c r="W30" s="58"/>
      <c r="X30" s="58"/>
      <c r="Y30" s="59"/>
      <c r="AA30" s="6"/>
    </row>
    <row r="31" spans="2:27" s="39"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39"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2:27" s="39"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39"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39"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39"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39"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39"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39" customFormat="1" ht="10.15" x14ac:dyDescent="0.25"/>
    <row r="40" spans="2:27" s="53" customFormat="1" ht="15" customHeight="1" x14ac:dyDescent="0.25">
      <c r="B40" s="40" t="s">
        <v>29</v>
      </c>
      <c r="N40" s="40" t="s">
        <v>78</v>
      </c>
    </row>
    <row r="41" spans="2:27" s="39" customFormat="1" ht="10.15" x14ac:dyDescent="0.25">
      <c r="B41" s="46"/>
      <c r="C41" s="46"/>
      <c r="D41" s="45" t="s">
        <v>53</v>
      </c>
      <c r="E41" s="42">
        <v>55</v>
      </c>
      <c r="F41" s="46"/>
      <c r="G41" s="46"/>
      <c r="H41" s="46"/>
      <c r="I41" s="45" t="s">
        <v>54</v>
      </c>
      <c r="J41" s="42">
        <v>76</v>
      </c>
      <c r="K41" s="46"/>
      <c r="L41" s="46"/>
      <c r="N41" s="54" t="s">
        <v>82</v>
      </c>
      <c r="O41" s="55"/>
      <c r="P41" s="55"/>
      <c r="Q41" s="55"/>
      <c r="R41" s="55"/>
      <c r="S41" s="55"/>
      <c r="T41" s="55"/>
      <c r="U41" s="55"/>
      <c r="V41" s="55"/>
      <c r="W41" s="55"/>
      <c r="X41" s="55"/>
      <c r="Y41" s="56"/>
      <c r="AA41" s="6"/>
    </row>
    <row r="42" spans="2:27" s="39" customFormat="1" ht="10.15" x14ac:dyDescent="0.25">
      <c r="B42" s="46"/>
      <c r="C42" s="46"/>
      <c r="D42" s="45" t="s">
        <v>3</v>
      </c>
      <c r="E42" s="42">
        <v>1</v>
      </c>
      <c r="F42" s="46"/>
      <c r="G42" s="46"/>
      <c r="H42" s="46"/>
      <c r="I42" s="45" t="s">
        <v>4</v>
      </c>
      <c r="J42" s="42">
        <v>32</v>
      </c>
      <c r="K42" s="46"/>
      <c r="N42" s="57"/>
      <c r="O42" s="58"/>
      <c r="P42" s="58"/>
      <c r="Q42" s="58"/>
      <c r="R42" s="58"/>
      <c r="S42" s="58"/>
      <c r="T42" s="58"/>
      <c r="U42" s="58"/>
      <c r="V42" s="58"/>
      <c r="W42" s="58"/>
      <c r="X42" s="58"/>
      <c r="Y42" s="59"/>
      <c r="AA42" s="6"/>
    </row>
    <row r="43" spans="2:27" s="39" customFormat="1" ht="10.15" x14ac:dyDescent="0.25">
      <c r="K43" s="46"/>
      <c r="N43" s="57"/>
      <c r="O43" s="58"/>
      <c r="P43" s="58"/>
      <c r="Q43" s="58"/>
      <c r="R43" s="58"/>
      <c r="S43" s="58"/>
      <c r="T43" s="58"/>
      <c r="U43" s="58"/>
      <c r="V43" s="58"/>
      <c r="W43" s="58"/>
      <c r="X43" s="58"/>
      <c r="Y43" s="59"/>
      <c r="AA43" s="6"/>
    </row>
    <row r="44" spans="2:27" s="39" customFormat="1" ht="14.25" customHeight="1" x14ac:dyDescent="0.25">
      <c r="B44" s="54" t="s">
        <v>87</v>
      </c>
      <c r="C44" s="55"/>
      <c r="D44" s="55"/>
      <c r="E44" s="55"/>
      <c r="F44" s="55"/>
      <c r="G44" s="55"/>
      <c r="H44" s="55"/>
      <c r="I44" s="55"/>
      <c r="J44" s="55"/>
      <c r="K44" s="55"/>
      <c r="L44" s="56"/>
      <c r="N44" s="57"/>
      <c r="O44" s="58"/>
      <c r="P44" s="58"/>
      <c r="Q44" s="58"/>
      <c r="R44" s="58"/>
      <c r="S44" s="58"/>
      <c r="T44" s="58"/>
      <c r="U44" s="58"/>
      <c r="V44" s="58"/>
      <c r="W44" s="58"/>
      <c r="X44" s="58"/>
      <c r="Y44" s="59"/>
    </row>
    <row r="45" spans="2:27" s="39" customFormat="1" ht="14.2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39"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39" customFormat="1" ht="12"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39" customFormat="1" ht="1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39" customFormat="1" ht="17.25"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39" customFormat="1" ht="10.15" x14ac:dyDescent="0.25"/>
    <row r="51" spans="2:27" s="53" customFormat="1" ht="15" customHeight="1" x14ac:dyDescent="0.25">
      <c r="B51" s="40" t="s">
        <v>30</v>
      </c>
      <c r="N51" s="40" t="s">
        <v>33</v>
      </c>
    </row>
    <row r="52" spans="2:27" s="39" customFormat="1" ht="10.15" x14ac:dyDescent="0.25">
      <c r="B52" s="54" t="s">
        <v>83</v>
      </c>
      <c r="C52" s="55"/>
      <c r="D52" s="55"/>
      <c r="E52" s="55"/>
      <c r="F52" s="55"/>
      <c r="G52" s="55"/>
      <c r="H52" s="55"/>
      <c r="I52" s="55"/>
      <c r="J52" s="55"/>
      <c r="K52" s="55"/>
      <c r="L52" s="56"/>
      <c r="N52" s="54" t="s">
        <v>84</v>
      </c>
      <c r="O52" s="55"/>
      <c r="P52" s="55"/>
      <c r="Q52" s="55"/>
      <c r="R52" s="55"/>
      <c r="S52" s="55"/>
      <c r="T52" s="55"/>
      <c r="U52" s="55"/>
      <c r="V52" s="55"/>
      <c r="W52" s="55"/>
      <c r="X52" s="55"/>
      <c r="Y52" s="56"/>
      <c r="AA52" s="6"/>
    </row>
    <row r="53" spans="2:27" s="39"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27" s="39"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39"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39"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39"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39"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39" customFormat="1" ht="10.15" x14ac:dyDescent="0.25">
      <c r="B59" s="57"/>
      <c r="C59" s="58"/>
      <c r="D59" s="58"/>
      <c r="E59" s="58"/>
      <c r="F59" s="58"/>
      <c r="G59" s="58"/>
      <c r="H59" s="58"/>
      <c r="I59" s="58"/>
      <c r="J59" s="58"/>
      <c r="K59" s="58"/>
      <c r="L59" s="59"/>
      <c r="N59" s="57"/>
      <c r="O59" s="58"/>
      <c r="P59" s="58"/>
      <c r="Q59" s="58"/>
      <c r="R59" s="58"/>
      <c r="S59" s="58"/>
      <c r="T59" s="58"/>
      <c r="U59" s="58"/>
      <c r="V59" s="58"/>
      <c r="W59" s="58"/>
      <c r="X59" s="58"/>
      <c r="Y59" s="59"/>
    </row>
    <row r="60" spans="2:27" s="39" customFormat="1" ht="10.15" x14ac:dyDescent="0.25">
      <c r="B60" s="60"/>
      <c r="C60" s="61"/>
      <c r="D60" s="61"/>
      <c r="E60" s="61"/>
      <c r="F60" s="61"/>
      <c r="G60" s="61"/>
      <c r="H60" s="61"/>
      <c r="I60" s="61"/>
      <c r="J60" s="61"/>
      <c r="K60" s="61"/>
      <c r="L60" s="62"/>
      <c r="N60" s="60"/>
      <c r="O60" s="61"/>
      <c r="P60" s="61"/>
      <c r="Q60" s="61"/>
      <c r="R60" s="61"/>
      <c r="S60" s="61"/>
      <c r="T60" s="61"/>
      <c r="U60" s="61"/>
      <c r="V60" s="61"/>
      <c r="W60" s="61"/>
      <c r="X60" s="61"/>
      <c r="Y60" s="62"/>
    </row>
    <row r="61" spans="2:27" s="39" customFormat="1" ht="10.15" x14ac:dyDescent="0.25"/>
    <row r="62" spans="2:27" s="53" customFormat="1" ht="12" customHeight="1" x14ac:dyDescent="0.25">
      <c r="B62" s="40" t="s">
        <v>32</v>
      </c>
    </row>
    <row r="63" spans="2:27" s="39" customFormat="1" ht="9.75" customHeight="1" x14ac:dyDescent="0.25">
      <c r="B63" s="58" t="s">
        <v>86</v>
      </c>
      <c r="C63" s="63"/>
      <c r="D63" s="63"/>
      <c r="E63" s="63"/>
      <c r="F63" s="63"/>
      <c r="G63" s="63"/>
      <c r="H63" s="63"/>
      <c r="I63" s="63"/>
      <c r="J63" s="63"/>
      <c r="K63" s="63"/>
      <c r="L63" s="63"/>
      <c r="M63" s="63"/>
      <c r="N63" s="63"/>
      <c r="O63" s="63"/>
      <c r="P63" s="63"/>
      <c r="Q63" s="63"/>
      <c r="R63" s="63"/>
      <c r="S63" s="63"/>
      <c r="T63" s="63"/>
      <c r="U63" s="63"/>
      <c r="V63" s="63"/>
      <c r="W63" s="63"/>
      <c r="X63" s="63"/>
      <c r="Y63" s="63"/>
    </row>
    <row r="64" spans="2:27" s="39" customFormat="1" ht="9.75"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39" customFormat="1" ht="10.5"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39" customFormat="1" ht="9" customHeight="1" x14ac:dyDescent="0.25">
      <c r="B66" s="63"/>
      <c r="C66" s="63"/>
      <c r="D66" s="63"/>
      <c r="E66" s="63"/>
      <c r="F66" s="63"/>
      <c r="G66" s="63"/>
      <c r="H66" s="63"/>
      <c r="I66" s="63"/>
      <c r="J66" s="63"/>
      <c r="K66" s="63"/>
      <c r="L66" s="63"/>
      <c r="M66" s="63"/>
      <c r="N66" s="63"/>
      <c r="O66" s="63"/>
      <c r="P66" s="63"/>
      <c r="Q66" s="63"/>
      <c r="R66" s="63"/>
      <c r="S66" s="63"/>
      <c r="T66" s="63"/>
      <c r="U66" s="63"/>
      <c r="V66" s="63"/>
      <c r="W66" s="63"/>
      <c r="X66" s="63"/>
      <c r="Y66" s="63"/>
    </row>
    <row r="67" spans="2:25" s="25" customFormat="1" ht="9.4" x14ac:dyDescent="0.25"/>
  </sheetData>
  <sheetProtection selectLockedCells="1"/>
  <mergeCells count="21">
    <mergeCell ref="B1:C1"/>
    <mergeCell ref="S2:Y2"/>
    <mergeCell ref="S3:Y3"/>
    <mergeCell ref="S4:Y4"/>
    <mergeCell ref="S5:Y5"/>
    <mergeCell ref="S6:Y6"/>
    <mergeCell ref="S7:Y7"/>
    <mergeCell ref="C8:Q11"/>
    <mergeCell ref="S8:Y8"/>
    <mergeCell ref="S9:Y9"/>
    <mergeCell ref="S10:Y10"/>
    <mergeCell ref="S11:Y11"/>
    <mergeCell ref="B52:L60"/>
    <mergeCell ref="N52:Y60"/>
    <mergeCell ref="B63:Y66"/>
    <mergeCell ref="S12:Y12"/>
    <mergeCell ref="Q25:W26"/>
    <mergeCell ref="B29:L38"/>
    <mergeCell ref="N29:Y38"/>
    <mergeCell ref="N41:Y49"/>
    <mergeCell ref="B44:L49"/>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X20:X25 J19:J22 F19:F22 Q19:Q22 E41:E42 K15:K16 F15:F16 J41:J42 L25:L26" xr:uid="{00000000-0002-0000-0000-000001000000}">
      <formula1>99999</formula1>
    </dataValidation>
  </dataValidations>
  <printOptions horizontalCentered="1"/>
  <pageMargins left="0.59055118110236227" right="0.59055118110236227" top="0.6692913385826772" bottom="0.6692913385826772" header="0.23622047244094491" footer="0.19685039370078741"/>
  <pageSetup paperSize="9" orientation="portrait" blackAndWhite="1" r:id="rId1"/>
  <headerFooter alignWithMargins="0"/>
</worksheet>
</file>

<file path=docMetadata/LabelInfo.xml><?xml version="1.0" encoding="utf-8"?>
<clbl:labelList xmlns:clbl="http://schemas.microsoft.com/office/2020/mipLabelMetadata">
  <clbl:label id="{4880fce9-668b-4e26-9ff5-91f1bb2aa657}" enabled="0" method="" siteId="{4880fce9-668b-4e26-9ff5-91f1bb2aa65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(神辺)</vt:lpstr>
      <vt:lpstr>'便覧原稿 (神辺)'!Print_Area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2024-06-13T06:35:10Z</cp:lastPrinted>
  <dcterms:created xsi:type="dcterms:W3CDTF">2007-01-17T05:09:43Z</dcterms:created>
  <dcterms:modified xsi:type="dcterms:W3CDTF">2025-09-09T00:08:35Z</dcterms:modified>
</cp:coreProperties>
</file>