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8_{546447EA-DE12-40EC-A2CB-A091F131137F}" xr6:coauthVersionLast="47" xr6:coauthVersionMax="47" xr10:uidLastSave="{557E9543-ED20-4657-8C27-20B3E4D0703E}"/>
  <bookViews>
    <workbookView xWindow="-98" yWindow="-98" windowWidth="21795" windowHeight="1423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<sst xmlns="http://schemas.openxmlformats.org/spreadsheetml/2006/main" count="86" uniqueCount="84">
  <si>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</si>
  <si>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</si>
  <si>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</si>
  <si>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</si>
  <si>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</si>
  <si>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</si>
  <si>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</si>
  <si>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</si>
  <si>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</si>
  <si>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</si>
  <si>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</si>
  <si>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</si>
  <si>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</si>
  <si>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</si>
  <si>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</si>
  <si>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</si>
  <si>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</si>
  <si>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</si>
  <si>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</si>
  <si>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</si>
  <si>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</si>
  <si>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</si>
  <si>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</si>
  <si>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</si>
  <si>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</si>
  <si>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</si>
  <si>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</si>
  <si>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</si>
  <si>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</si>
  <si>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</si>
  <si>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</si>
  <si>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</si>
  <si>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</si>
  <si>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</si>
  <si>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</si>
  <si>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</si>
  <si>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</si>
  <si>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</si>
  <si>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</si>
  <si>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</si>
  <si>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</si>
  <si>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</si>
  <si>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</si>
  <si>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</si>
  <si>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</si>
  <si>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</si>
  <si>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</si>
  <si>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</si>
  <si>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</si>
  <si>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</si>
  <si>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</si>
  <si>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</si>
  <si>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</si>
  <si>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</si>
  <si>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</si>
  <si>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</si>
  <si>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</si>
  <si>
    <t>非常勤･嘱託の事務･技能職員</t>
  </si>
  <si>
    <t>その他</t>
  </si>
  <si>
    <t>中国</t>
    <rPh sb="0" eb="2">
      <t>チュウゴク</t>
    </rPh>
    <phoneticPr fontId="1"/>
  </si>
  <si>
    <t>公立</t>
    <rPh sb="0" eb="2">
      <t>コウリツ</t>
    </rPh>
    <phoneticPr fontId="1"/>
  </si>
  <si>
    <t>広島県</t>
    <rPh sb="0" eb="3">
      <t>ヒロシマケン</t>
    </rPh>
    <phoneticPr fontId="1"/>
  </si>
  <si>
    <t>全日制</t>
    <rPh sb="0" eb="3">
      <t>ゼンニチセイ</t>
    </rPh>
    <phoneticPr fontId="1"/>
  </si>
  <si>
    <t>Ｍ40</t>
    <phoneticPr fontId="1"/>
  </si>
  <si>
    <t>Ｒ01</t>
    <phoneticPr fontId="1"/>
  </si>
  <si>
    <t>広島県立吉田高等学校</t>
    <rPh sb="0" eb="4">
      <t>ヒロシマケンリツ</t>
    </rPh>
    <rPh sb="4" eb="6">
      <t>ヨシダ</t>
    </rPh>
    <rPh sb="6" eb="8">
      <t>コウトウ</t>
    </rPh>
    <rPh sb="8" eb="10">
      <t>ガッコウ</t>
    </rPh>
    <phoneticPr fontId="1"/>
  </si>
  <si>
    <t>〒731－0501</t>
    <phoneticPr fontId="1"/>
  </si>
  <si>
    <t>広島県安芸高田市吉田町吉田719－3</t>
    <rPh sb="0" eb="3">
      <t>ヒロシマケン</t>
    </rPh>
    <rPh sb="3" eb="8">
      <t>アキタカタシ</t>
    </rPh>
    <rPh sb="8" eb="11">
      <t>ヨシダチョウ</t>
    </rPh>
    <rPh sb="11" eb="13">
      <t>ヨシダ</t>
    </rPh>
    <phoneticPr fontId="1"/>
  </si>
  <si>
    <t>0826-42-0031</t>
    <phoneticPr fontId="1"/>
  </si>
  <si>
    <t>0826-42-0207</t>
    <phoneticPr fontId="1"/>
  </si>
  <si>
    <t>なし</t>
    <phoneticPr fontId="1"/>
  </si>
  <si>
    <t>yoshida-h@hiroshima-c.ed.jp</t>
    <phoneticPr fontId="1"/>
  </si>
  <si>
    <t>http://www.yoshida-h.hiroshima-c.ed.jp</t>
    <phoneticPr fontId="1"/>
  </si>
  <si>
    <t>アグリビジネス科</t>
    <rPh sb="7" eb="8">
      <t>カ</t>
    </rPh>
    <phoneticPr fontId="1"/>
  </si>
  <si>
    <t>　２年次に「課題探究Ⅰ」、３年次に「課題探究Ⅱ」を開設する。個人で探究したい課題を設定し、課題の内容に応じて学年を９のグループに分け、２・３年生合同のゼミ形式にすることで、異学年の生徒による学び合いの場とする。
　また、教育探究・医療探究・伝統芸能探究・スポーツ探究といった本校探究科独自の科目設定により、県内大学、地域の医療機関、保育園・小中学校、行政機関、企業（サンフレッチェ広島）等と連携した学習を実施している。</t>
    <rPh sb="142" eb="144">
      <t>ドクジ</t>
    </rPh>
    <rPh sb="147" eb="149">
      <t>セッテイ</t>
    </rPh>
    <rPh sb="175" eb="177">
      <t>ギョウセイ</t>
    </rPh>
    <rPh sb="177" eb="179">
      <t>キカン</t>
    </rPh>
    <rPh sb="193" eb="194">
      <t>トウ</t>
    </rPh>
    <phoneticPr fontId="1"/>
  </si>
  <si>
    <t>　地域の資源や関係機関と連携・協働しながら、地域社会の担い手となる人材育成を目指し、特に教育・医療・福祉分野の人材育成に重点を置いている。県立広島大学保健福祉学部と連携協定を結び、大学講師の招へいや大学授業の体験を行ない、地域の医療の担い手の育成促進を図っている。また、併置しているアグリビジネス科とも授業を連動させたり、地域社会の中から課題を発見させたりしながら、探究的な学びを充実させている。</t>
    <rPh sb="38" eb="40">
      <t>メザ</t>
    </rPh>
    <rPh sb="111" eb="113">
      <t>チイキ</t>
    </rPh>
    <rPh sb="117" eb="118">
      <t>ニナ</t>
    </rPh>
    <rPh sb="119" eb="120">
      <t>テ</t>
    </rPh>
    <rPh sb="121" eb="123">
      <t>イクセイ</t>
    </rPh>
    <rPh sb="123" eb="125">
      <t>ソクシン</t>
    </rPh>
    <rPh sb="126" eb="127">
      <t>ハカ</t>
    </rPh>
    <rPh sb="135" eb="137">
      <t>ヘイチ</t>
    </rPh>
    <rPh sb="148" eb="149">
      <t>カ</t>
    </rPh>
    <rPh sb="151" eb="153">
      <t>ジュギョウ</t>
    </rPh>
    <rPh sb="154" eb="156">
      <t>レンドウ</t>
    </rPh>
    <rPh sb="161" eb="163">
      <t>チイキ</t>
    </rPh>
    <rPh sb="163" eb="165">
      <t>シャカイ</t>
    </rPh>
    <rPh sb="166" eb="167">
      <t>ナカ</t>
    </rPh>
    <rPh sb="169" eb="171">
      <t>カダイ</t>
    </rPh>
    <rPh sb="172" eb="174">
      <t>ハッケン</t>
    </rPh>
    <rPh sb="183" eb="185">
      <t>タンキュウ</t>
    </rPh>
    <rPh sb="185" eb="186">
      <t>テキ</t>
    </rPh>
    <rPh sb="187" eb="188">
      <t>マナ</t>
    </rPh>
    <rPh sb="190" eb="192">
      <t>ジュウジツ</t>
    </rPh>
    <phoneticPr fontId="1"/>
  </si>
  <si>
    <t>　１年次では必履修科目を中心に、「産業社会と人間」の授業を核とした探究的な学びを展開している。
　２、３年次からは選択科目が全体の７割を占め、大学進学から公務員等の就職志望まで、多様な進路希望に応じた科目選択が可能である。併せて、２年次より国公立大学等志望者のための特進クラスを設けるとともに、すべての年次を通じて、個別の学力に応じた少人数展開や習熟度別授業を多数展開している。</t>
    <rPh sb="2" eb="4">
      <t>ネンジ</t>
    </rPh>
    <rPh sb="6" eb="9">
      <t>ヒツリシュウ</t>
    </rPh>
    <rPh sb="9" eb="11">
      <t>カモク</t>
    </rPh>
    <rPh sb="12" eb="14">
      <t>チュウシン</t>
    </rPh>
    <rPh sb="17" eb="19">
      <t>サンギョウ</t>
    </rPh>
    <rPh sb="19" eb="21">
      <t>シャカイ</t>
    </rPh>
    <rPh sb="22" eb="24">
      <t>ニンゲン</t>
    </rPh>
    <rPh sb="26" eb="28">
      <t>ジュギョウ</t>
    </rPh>
    <rPh sb="29" eb="30">
      <t>カク</t>
    </rPh>
    <rPh sb="33" eb="36">
      <t>タンキュウテキ</t>
    </rPh>
    <rPh sb="37" eb="38">
      <t>マナ</t>
    </rPh>
    <rPh sb="40" eb="42">
      <t>テンカイ</t>
    </rPh>
    <rPh sb="52" eb="54">
      <t>ネンジ</t>
    </rPh>
    <rPh sb="57" eb="59">
      <t>センタク</t>
    </rPh>
    <rPh sb="59" eb="61">
      <t>カモク</t>
    </rPh>
    <rPh sb="62" eb="64">
      <t>ゼンタイ</t>
    </rPh>
    <rPh sb="66" eb="67">
      <t>ワリ</t>
    </rPh>
    <rPh sb="68" eb="69">
      <t>シ</t>
    </rPh>
    <rPh sb="71" eb="73">
      <t>ダイガク</t>
    </rPh>
    <rPh sb="73" eb="75">
      <t>シンガク</t>
    </rPh>
    <rPh sb="77" eb="80">
      <t>コウムイン</t>
    </rPh>
    <rPh sb="80" eb="81">
      <t>トウ</t>
    </rPh>
    <rPh sb="82" eb="84">
      <t>シュウショク</t>
    </rPh>
    <rPh sb="84" eb="86">
      <t>シボウ</t>
    </rPh>
    <rPh sb="89" eb="91">
      <t>タヨウ</t>
    </rPh>
    <rPh sb="92" eb="94">
      <t>シンロ</t>
    </rPh>
    <rPh sb="94" eb="96">
      <t>キボウ</t>
    </rPh>
    <rPh sb="97" eb="98">
      <t>オウ</t>
    </rPh>
    <rPh sb="100" eb="102">
      <t>カモク</t>
    </rPh>
    <rPh sb="102" eb="104">
      <t>センタク</t>
    </rPh>
    <rPh sb="105" eb="107">
      <t>カノウ</t>
    </rPh>
    <rPh sb="111" eb="112">
      <t>アワ</t>
    </rPh>
    <rPh sb="116" eb="117">
      <t>ネン</t>
    </rPh>
    <rPh sb="117" eb="118">
      <t>ジ</t>
    </rPh>
    <rPh sb="120" eb="123">
      <t>コッコウリツ</t>
    </rPh>
    <rPh sb="123" eb="125">
      <t>ダイガク</t>
    </rPh>
    <rPh sb="125" eb="126">
      <t>トウ</t>
    </rPh>
    <rPh sb="126" eb="128">
      <t>シボウ</t>
    </rPh>
    <rPh sb="128" eb="129">
      <t>シャ</t>
    </rPh>
    <rPh sb="133" eb="135">
      <t>トクシン</t>
    </rPh>
    <rPh sb="139" eb="140">
      <t>モウ</t>
    </rPh>
    <rPh sb="151" eb="153">
      <t>ネンジ</t>
    </rPh>
    <rPh sb="154" eb="155">
      <t>ツウ</t>
    </rPh>
    <rPh sb="158" eb="160">
      <t>コベツ</t>
    </rPh>
    <rPh sb="161" eb="163">
      <t>ガクリョク</t>
    </rPh>
    <rPh sb="164" eb="165">
      <t>オウ</t>
    </rPh>
    <rPh sb="167" eb="170">
      <t>ショウニンズウ</t>
    </rPh>
    <rPh sb="170" eb="172">
      <t>テンカイ</t>
    </rPh>
    <rPh sb="173" eb="175">
      <t>シュウジュク</t>
    </rPh>
    <rPh sb="175" eb="176">
      <t>ド</t>
    </rPh>
    <rPh sb="176" eb="177">
      <t>ベツ</t>
    </rPh>
    <rPh sb="177" eb="179">
      <t>ジュギョウ</t>
    </rPh>
    <rPh sb="180" eb="182">
      <t>タスウ</t>
    </rPh>
    <rPh sb="182" eb="184">
      <t>テンカイ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</si>
  <si>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</si>
  <si>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科目選択について、各教科担当より選択科目の内容・年間計画等について説明会を行なうとともに、第１学年の教員を中心に、個々の生徒の指導方針について科目選択検討会議を行なっている。生徒一人一人の特性や進路志望を踏まえた指導の方向性を検討したうえで、担任が生徒と複数回面談を行い、選択科目を決定していく。
　進路指導や指導方針立案については、進路指導部と学年主任が連携しながら計画的に行なっている。</t>
    <rPh sb="1" eb="5">
      <t>カモクセンタク</t>
    </rPh>
    <rPh sb="10" eb="11">
      <t>カク</t>
    </rPh>
    <rPh sb="11" eb="13">
      <t>キョウカ</t>
    </rPh>
    <rPh sb="13" eb="15">
      <t>タントウ</t>
    </rPh>
    <rPh sb="17" eb="19">
      <t>センタク</t>
    </rPh>
    <rPh sb="19" eb="21">
      <t>カモク</t>
    </rPh>
    <rPh sb="22" eb="24">
      <t>ナイヨウ</t>
    </rPh>
    <rPh sb="25" eb="27">
      <t>ネンカン</t>
    </rPh>
    <rPh sb="27" eb="29">
      <t>ケイカク</t>
    </rPh>
    <rPh sb="29" eb="30">
      <t>トウ</t>
    </rPh>
    <rPh sb="34" eb="37">
      <t>セツメイカイ</t>
    </rPh>
    <rPh sb="38" eb="39">
      <t>オコナ</t>
    </rPh>
    <rPh sb="46" eb="47">
      <t>ダイ</t>
    </rPh>
    <rPh sb="48" eb="50">
      <t>ガクネン</t>
    </rPh>
    <rPh sb="51" eb="53">
      <t>キョウイン</t>
    </rPh>
    <rPh sb="54" eb="56">
      <t>チュウシン</t>
    </rPh>
    <rPh sb="58" eb="60">
      <t>ココ</t>
    </rPh>
    <rPh sb="61" eb="63">
      <t>セイト</t>
    </rPh>
    <rPh sb="64" eb="66">
      <t>シドウ</t>
    </rPh>
    <rPh sb="66" eb="68">
      <t>ホウシン</t>
    </rPh>
    <rPh sb="72" eb="74">
      <t>カモク</t>
    </rPh>
    <rPh sb="74" eb="76">
      <t>センタク</t>
    </rPh>
    <rPh sb="76" eb="78">
      <t>ケントウ</t>
    </rPh>
    <rPh sb="78" eb="80">
      <t>カイギ</t>
    </rPh>
    <rPh sb="81" eb="82">
      <t>オコナ</t>
    </rPh>
    <rPh sb="88" eb="90">
      <t>セイト</t>
    </rPh>
    <rPh sb="90" eb="92">
      <t>ヒトリ</t>
    </rPh>
    <rPh sb="92" eb="94">
      <t>ヒトリ</t>
    </rPh>
    <rPh sb="95" eb="97">
      <t>トクセイ</t>
    </rPh>
    <rPh sb="98" eb="100">
      <t>シンロ</t>
    </rPh>
    <rPh sb="100" eb="102">
      <t>シボウ</t>
    </rPh>
    <rPh sb="103" eb="104">
      <t>フ</t>
    </rPh>
    <rPh sb="107" eb="109">
      <t>シドウ</t>
    </rPh>
    <rPh sb="110" eb="113">
      <t>ホウコウセイ</t>
    </rPh>
    <rPh sb="114" eb="116">
      <t>ケントウ</t>
    </rPh>
    <rPh sb="122" eb="124">
      <t>タンニン</t>
    </rPh>
    <rPh sb="125" eb="127">
      <t>セイト</t>
    </rPh>
    <rPh sb="128" eb="131">
      <t>フクスウカイ</t>
    </rPh>
    <rPh sb="131" eb="133">
      <t>メンダン</t>
    </rPh>
    <rPh sb="134" eb="135">
      <t>オコナ</t>
    </rPh>
    <rPh sb="137" eb="139">
      <t>センタク</t>
    </rPh>
    <rPh sb="139" eb="141">
      <t>カモク</t>
    </rPh>
    <rPh sb="142" eb="144">
      <t>ケッテイ</t>
    </rPh>
    <rPh sb="151" eb="153">
      <t>シンロ</t>
    </rPh>
    <rPh sb="153" eb="155">
      <t>シドウ</t>
    </rPh>
    <rPh sb="156" eb="158">
      <t>シドウ</t>
    </rPh>
    <rPh sb="158" eb="160">
      <t>ホウシン</t>
    </rPh>
    <rPh sb="160" eb="162">
      <t>リツアン</t>
    </rPh>
    <rPh sb="168" eb="170">
      <t>シンロ</t>
    </rPh>
    <rPh sb="170" eb="172">
      <t>シドウ</t>
    </rPh>
    <rPh sb="172" eb="173">
      <t>ブ</t>
    </rPh>
    <rPh sb="174" eb="176">
      <t>ガクネン</t>
    </rPh>
    <rPh sb="176" eb="178">
      <t>シュニン</t>
    </rPh>
    <rPh sb="179" eb="181">
      <t>レンケイ</t>
    </rPh>
    <rPh sb="185" eb="188">
      <t>ケイカクテキ</t>
    </rPh>
    <rPh sb="189" eb="190">
      <t>オコナ</t>
    </rPh>
    <phoneticPr fontId="1"/>
  </si>
  <si>
    <t>　１年担当の教員が指導計画を立案し、１年に所属する教員が中心となって担当する。
〔１学期〕近隣の小学校、保育所、総合病院や大学を訪問したり、アグリビジネス科と合同で農業体験を実施したりして、キャリア意識の育成を目指す。
〔２学期〕情報収集やプレゼンテーションの手法、シンキングツールについて学び、探究的な学びの基礎を培う。
〔３学期〕地域課題の解決について、これまで学んだ手法を使ってゼミ形式で取り組む。最後に全体発表・評価を行う。</t>
    <rPh sb="3" eb="5">
      <t>タントウ</t>
    </rPh>
    <rPh sb="6" eb="8">
      <t>キョウイン</t>
    </rPh>
    <rPh sb="9" eb="11">
      <t>シドウ</t>
    </rPh>
    <rPh sb="11" eb="13">
      <t>ケイカク</t>
    </rPh>
    <rPh sb="14" eb="16">
      <t>リツアン</t>
    </rPh>
    <rPh sb="21" eb="23">
      <t>ショゾク</t>
    </rPh>
    <rPh sb="25" eb="27">
      <t>キョウイン</t>
    </rPh>
    <rPh sb="28" eb="30">
      <t>チュウシン</t>
    </rPh>
    <rPh sb="34" eb="36">
      <t>タントウ</t>
    </rPh>
    <rPh sb="42" eb="44">
      <t>ガッキ</t>
    </rPh>
    <rPh sb="45" eb="47">
      <t>キンリン</t>
    </rPh>
    <rPh sb="48" eb="51">
      <t>ショウガッコウ</t>
    </rPh>
    <rPh sb="52" eb="54">
      <t>ホイク</t>
    </rPh>
    <rPh sb="54" eb="55">
      <t>ショ</t>
    </rPh>
    <rPh sb="56" eb="58">
      <t>ソウゴウ</t>
    </rPh>
    <rPh sb="58" eb="60">
      <t>ビョウイン</t>
    </rPh>
    <rPh sb="61" eb="63">
      <t>ダイガク</t>
    </rPh>
    <rPh sb="64" eb="66">
      <t>ホウモン</t>
    </rPh>
    <rPh sb="77" eb="78">
      <t>カ</t>
    </rPh>
    <rPh sb="79" eb="81">
      <t>ゴウドウ</t>
    </rPh>
    <rPh sb="82" eb="84">
      <t>ノウギョウ</t>
    </rPh>
    <rPh sb="84" eb="86">
      <t>タイケン</t>
    </rPh>
    <rPh sb="87" eb="89">
      <t>ジッシ</t>
    </rPh>
    <rPh sb="112" eb="114">
      <t>ガッキ</t>
    </rPh>
    <rPh sb="115" eb="119">
      <t>ジョウホウシュウシュウ</t>
    </rPh>
    <rPh sb="130" eb="132">
      <t>シュホウ</t>
    </rPh>
    <rPh sb="145" eb="146">
      <t>マナ</t>
    </rPh>
    <rPh sb="148" eb="151">
      <t>タンキュウテキ</t>
    </rPh>
    <rPh sb="152" eb="153">
      <t>マナ</t>
    </rPh>
    <rPh sb="155" eb="157">
      <t>キソ</t>
    </rPh>
    <rPh sb="158" eb="159">
      <t>ツチカ</t>
    </rPh>
    <rPh sb="164" eb="166">
      <t>ガッキ</t>
    </rPh>
    <rPh sb="167" eb="169">
      <t>チイキ</t>
    </rPh>
    <rPh sb="169" eb="171">
      <t>カダイ</t>
    </rPh>
    <rPh sb="172" eb="174">
      <t>カイケツ</t>
    </rPh>
    <rPh sb="183" eb="184">
      <t>マナ</t>
    </rPh>
    <rPh sb="186" eb="188">
      <t>シュホウ</t>
    </rPh>
    <rPh sb="189" eb="190">
      <t>ツカ</t>
    </rPh>
    <rPh sb="194" eb="196">
      <t>ケイシキ</t>
    </rPh>
    <rPh sb="197" eb="198">
      <t>ト</t>
    </rPh>
    <rPh sb="199" eb="200">
      <t>ク</t>
    </rPh>
    <rPh sb="202" eb="204">
      <t>サイゴ</t>
    </rPh>
    <rPh sb="205" eb="207">
      <t>ゼンタイ</t>
    </rPh>
    <rPh sb="207" eb="209">
      <t>ハッピョウ</t>
    </rPh>
    <rPh sb="210" eb="212">
      <t>ヒョウカ</t>
    </rPh>
    <rPh sb="213" eb="214">
      <t>オコナ</t>
    </rPh>
    <phoneticPr fontId="1"/>
  </si>
  <si>
    <t>　就職から国公立大学進学まで幅広い生徒の進路希望を、個別の学力に応じた少人数展開や習熟度別授業を充実させるとともに、２年次から国公立大学等志望者のための特進クラスを設けることで実現している。</t>
    <rPh sb="1" eb="3">
      <t>シュウショク</t>
    </rPh>
    <rPh sb="5" eb="8">
      <t>コッコウリツ</t>
    </rPh>
    <rPh sb="8" eb="10">
      <t>ダイガク</t>
    </rPh>
    <rPh sb="10" eb="12">
      <t>シンガク</t>
    </rPh>
    <rPh sb="14" eb="16">
      <t>ハバヒロ</t>
    </rPh>
    <rPh sb="17" eb="19">
      <t>セイト</t>
    </rPh>
    <rPh sb="20" eb="22">
      <t>シンロ</t>
    </rPh>
    <rPh sb="22" eb="24">
      <t>キボウ</t>
    </rPh>
    <rPh sb="48" eb="50">
      <t>ジュウジツ</t>
    </rPh>
    <phoneticPr fontId="1"/>
  </si>
  <si>
    <t>・「探究科」について、地域住民や中学生、保護者に対する認知度を向上させる必要がある。</t>
    <rPh sb="2" eb="4">
      <t>タンキュウ</t>
    </rPh>
    <rPh sb="4" eb="5">
      <t>カ</t>
    </rPh>
    <rPh sb="11" eb="13">
      <t>チイキ</t>
    </rPh>
    <rPh sb="13" eb="15">
      <t>ジュウミン</t>
    </rPh>
    <rPh sb="16" eb="19">
      <t>チュウガクセイ</t>
    </rPh>
    <rPh sb="20" eb="23">
      <t>ホゴシャ</t>
    </rPh>
    <rPh sb="24" eb="25">
      <t>タイ</t>
    </rPh>
    <rPh sb="27" eb="30">
      <t>ニンチド</t>
    </rPh>
    <rPh sb="31" eb="33">
      <t>コウジョウ</t>
    </rPh>
    <rPh sb="36" eb="38">
      <t>ヒツヨウ</t>
    </rPh>
    <phoneticPr fontId="1"/>
  </si>
  <si>
    <t>　創立118年目を迎えた伝統校で、令和元年度に普通科・生活福祉科を再編し、総合学科である「探究科」を県内で初めて設置しました。
　少子化・高齢化・過疎化が進む中山間地域にある学校として、地域の資源や関係機関と連携・協働しながら、地域社会の担い手となる人材の育成はもちろん、広い世界観を有して社会で活躍する生徒の育成を目指しています。</t>
    <rPh sb="1" eb="3">
      <t>ソウリツ</t>
    </rPh>
    <rPh sb="6" eb="8">
      <t>ネンメ</t>
    </rPh>
    <rPh sb="9" eb="10">
      <t>ムカ</t>
    </rPh>
    <rPh sb="12" eb="15">
      <t>デントウコウ</t>
    </rPh>
    <rPh sb="17" eb="19">
      <t>レイワ</t>
    </rPh>
    <rPh sb="19" eb="21">
      <t>ガンネン</t>
    </rPh>
    <rPh sb="21" eb="22">
      <t>ド</t>
    </rPh>
    <rPh sb="33" eb="35">
      <t>サイヘン</t>
    </rPh>
    <rPh sb="37" eb="39">
      <t>ソウゴウ</t>
    </rPh>
    <rPh sb="39" eb="41">
      <t>ガッカ</t>
    </rPh>
    <rPh sb="45" eb="47">
      <t>タンキュウ</t>
    </rPh>
    <rPh sb="47" eb="48">
      <t>カ</t>
    </rPh>
    <rPh sb="50" eb="52">
      <t>ケンナイ</t>
    </rPh>
    <rPh sb="53" eb="54">
      <t>ハジ</t>
    </rPh>
    <rPh sb="56" eb="58">
      <t>セッチ</t>
    </rPh>
    <rPh sb="67" eb="68">
      <t>カ</t>
    </rPh>
    <rPh sb="73" eb="76">
      <t>カソカ</t>
    </rPh>
    <rPh sb="87" eb="89">
      <t>ガッコウ</t>
    </rPh>
    <rPh sb="93" eb="95">
      <t>チイキ</t>
    </rPh>
    <rPh sb="96" eb="98">
      <t>シゲン</t>
    </rPh>
    <rPh sb="99" eb="101">
      <t>カンケイ</t>
    </rPh>
    <rPh sb="101" eb="103">
      <t>キカン</t>
    </rPh>
    <rPh sb="104" eb="106">
      <t>レンケイ</t>
    </rPh>
    <rPh sb="107" eb="109">
      <t>キョウドウ</t>
    </rPh>
    <rPh sb="114" eb="116">
      <t>チイキ</t>
    </rPh>
    <rPh sb="116" eb="118">
      <t>シャカイ</t>
    </rPh>
    <rPh sb="119" eb="120">
      <t>ニナ</t>
    </rPh>
    <rPh sb="121" eb="122">
      <t>テ</t>
    </rPh>
    <rPh sb="125" eb="127">
      <t>ジンザイ</t>
    </rPh>
    <rPh sb="128" eb="130">
      <t>イクセイ</t>
    </rPh>
    <rPh sb="136" eb="137">
      <t>ヒロ</t>
    </rPh>
    <rPh sb="138" eb="141">
      <t>セカイカン</t>
    </rPh>
    <rPh sb="142" eb="143">
      <t>ユウ</t>
    </rPh>
    <rPh sb="145" eb="147">
      <t>シャカイ</t>
    </rPh>
    <rPh sb="148" eb="150">
      <t>カツヤク</t>
    </rPh>
    <rPh sb="152" eb="154">
      <t>セイト</t>
    </rPh>
    <rPh sb="155" eb="157">
      <t>イクセイ</t>
    </rPh>
    <rPh sb="158" eb="160">
      <t>メザ</t>
    </rPh>
    <phoneticPr fontId="1"/>
  </si>
  <si>
    <t>中津　茂生</t>
    <rPh sb="0" eb="2">
      <t>ナカツ</t>
    </rPh>
    <rPh sb="3" eb="5">
      <t>シゲオ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</si>
</sst>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7415</v>
      </c>
      <c r="C1" s="1"/>
      <c r="E1" s="3" t="s">
        <v>59</v>
      </c>
      <c r="F1" s="2" t="s">
        <v>0</v>
      </c>
      <c r="H1" s="3" t="s">
        <v>61</v>
      </c>
      <c r="J1" s="3" t="s">
        <v>60</v>
      </c>
      <c r="L1" s="3" t="s">
        <v>62</v>
      </c>
      <c r="O1" s="4" t="s">
        <v>22</v>
      </c>
      <c r="P1" s="5" t="s">
        <v>63</v>
      </c>
      <c r="R1" s="2" t="s">
        <v>23</v>
      </c>
      <c r="U1" s="5" t="s">
        <v>64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8</v>
      </c>
      <c r="P3" s="19" t="s">
        <v>83</v>
      </c>
      <c r="R3" s="20"/>
      <c r="S3" s="21"/>
      <c r="T3" s="21"/>
      <c r="U3" s="21"/>
      <c r="V3" s="21"/>
      <c r="W3" s="21"/>
      <c r="X3" s="21"/>
      <c r="Y3" s="22"/>
      <c r="Z3" s="13"/>
      <c r="AA3" s="23"/>
    </row>
    <row r="4" spans="2:27" s="25" customFormat="1" ht="17.25" customHeight="1" x14ac:dyDescent="0.25">
      <c r="B4" s="24"/>
      <c r="R4" s="26"/>
      <c r="S4" s="21"/>
      <c r="T4" s="21"/>
      <c r="U4" s="21"/>
      <c r="V4" s="21"/>
      <c r="W4" s="21"/>
      <c r="X4" s="21"/>
      <c r="Y4" s="22"/>
      <c r="AA4" s="23"/>
    </row>
    <row r="5" spans="2:27" s="25" customFormat="1" ht="17.25" customHeight="1" x14ac:dyDescent="0.25">
      <c r="B5" s="24"/>
      <c r="C5" s="27" t="s">
        <v>66</v>
      </c>
      <c r="D5" s="28"/>
      <c r="E5" s="28"/>
      <c r="F5" s="28"/>
      <c r="G5" s="27" t="s">
        <v>67</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v>
      </c>
      <c r="D6" s="27" t="s">
        <v>68</v>
      </c>
      <c r="E6" s="28"/>
      <c r="F6" s="28"/>
      <c r="G6" s="28"/>
      <c r="H6" s="29" t="s">
        <v>71</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69</v>
      </c>
      <c r="E7" s="28"/>
      <c r="F7" s="28"/>
      <c r="G7" s="28"/>
      <c r="H7" s="30" t="s">
        <v>72</v>
      </c>
      <c r="I7" s="28"/>
      <c r="J7" s="28"/>
      <c r="K7" s="28"/>
      <c r="L7" s="28"/>
      <c r="M7" s="28"/>
      <c r="N7" s="28"/>
      <c r="O7" s="28"/>
      <c r="P7" s="28"/>
      <c r="Q7" s="28"/>
      <c r="R7" s="26"/>
      <c r="S7" s="21"/>
      <c r="T7" s="21"/>
      <c r="U7" s="21"/>
      <c r="V7" s="21"/>
      <c r="W7" s="21"/>
      <c r="X7" s="21"/>
      <c r="Y7" s="22"/>
    </row>
    <row r="8" spans="2:27" s="25" customFormat="1" ht="17.25" customHeight="1" x14ac:dyDescent="0.25">
      <c r="B8" s="24"/>
      <c r="C8" s="31" t="s">
        <v>82</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360</v>
      </c>
      <c r="H15" s="42" t="s">
        <v>17</v>
      </c>
      <c r="K15" s="45">
        <v>9</v>
      </c>
      <c r="M15" s="42" t="s">
        <v>48</v>
      </c>
      <c r="P15" s="46" t="s">
        <v>73</v>
      </c>
      <c r="Q15" s="47"/>
      <c r="R15" s="47"/>
      <c r="S15" s="47"/>
      <c r="U15" s="42" t="s">
        <v>45</v>
      </c>
      <c r="W15" s="45">
        <v>3</v>
      </c>
      <c r="X15" s="42" t="s">
        <v>46</v>
      </c>
    </row>
    <row r="16" spans="2:27" s="42" customFormat="1" ht="10.5" customHeight="1" x14ac:dyDescent="0.25">
      <c r="B16" s="44"/>
      <c r="C16" s="42" t="s">
        <v>43</v>
      </c>
      <c r="F16" s="45">
        <v>480</v>
      </c>
      <c r="J16" s="48" t="s">
        <v>44</v>
      </c>
      <c r="K16" s="45">
        <v>12</v>
      </c>
      <c r="M16" s="42" t="s">
        <v>47</v>
      </c>
      <c r="P16" s="46" t="s">
        <v>70</v>
      </c>
      <c r="Q16" s="47"/>
      <c r="R16" s="47"/>
      <c r="S16" s="47"/>
      <c r="U16" s="42" t="s">
        <v>40</v>
      </c>
      <c r="W16" s="45">
        <v>3</v>
      </c>
      <c r="X16" s="42" t="s">
        <v>41</v>
      </c>
    </row>
    <row r="17" spans="2:27" s="42" customFormat="1" ht="10.5"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3</v>
      </c>
      <c r="P19" s="48" t="s">
        <v>20</v>
      </c>
      <c r="Q19" s="45">
        <v>3</v>
      </c>
      <c r="S19" s="49" t="s">
        <v>42</v>
      </c>
      <c r="U19" s="50"/>
    </row>
    <row r="20" spans="2:27" s="42" customFormat="1" ht="10.5" customHeight="1" x14ac:dyDescent="0.25">
      <c r="E20" s="48" t="s">
        <v>35</v>
      </c>
      <c r="F20" s="45">
        <v>1</v>
      </c>
      <c r="I20" s="51" t="s">
        <v>13</v>
      </c>
      <c r="J20" s="45">
        <v>0</v>
      </c>
      <c r="P20" s="48" t="s">
        <v>21</v>
      </c>
      <c r="Q20" s="45">
        <v>0</v>
      </c>
      <c r="S20" s="50"/>
      <c r="V20" s="48" t="s">
        <v>49</v>
      </c>
      <c r="X20" s="45">
        <v>0</v>
      </c>
      <c r="Y20" s="42" t="s">
        <v>50</v>
      </c>
    </row>
    <row r="21" spans="2:27" s="42" customFormat="1" ht="10.5" customHeight="1" x14ac:dyDescent="0.25">
      <c r="E21" s="48" t="s">
        <v>10</v>
      </c>
      <c r="F21" s="45">
        <v>32</v>
      </c>
      <c r="I21" s="48" t="s">
        <v>56</v>
      </c>
      <c r="J21" s="45">
        <v>0</v>
      </c>
      <c r="P21" s="48" t="s">
        <v>57</v>
      </c>
      <c r="Q21" s="45">
        <v>6</v>
      </c>
      <c r="S21" s="50"/>
      <c r="V21" s="48"/>
      <c r="X21" s="45"/>
    </row>
    <row r="22" spans="2:27" s="42" customFormat="1" ht="10.5" customHeight="1" x14ac:dyDescent="0.25">
      <c r="E22" s="48" t="s">
        <v>11</v>
      </c>
      <c r="F22" s="45">
        <v>1</v>
      </c>
      <c r="I22" s="48" t="s">
        <v>14</v>
      </c>
      <c r="J22" s="45">
        <v>3</v>
      </c>
      <c r="P22" s="48" t="s">
        <v>58</v>
      </c>
      <c r="Q22" s="45">
        <v>3</v>
      </c>
      <c r="T22" s="50"/>
      <c r="U22" s="50"/>
      <c r="V22" s="48" t="s">
        <v>51</v>
      </c>
      <c r="X22" s="45">
        <v>0</v>
      </c>
    </row>
    <row r="23" spans="2:27" s="42" customFormat="1" ht="10.5" customHeight="1" x14ac:dyDescent="0.25">
      <c r="C23" s="47"/>
      <c r="D23" s="47"/>
      <c r="E23" s="52"/>
      <c r="F23" s="45"/>
      <c r="G23" s="47"/>
      <c r="H23" s="47"/>
      <c r="I23" s="52" t="s">
        <v>15</v>
      </c>
      <c r="J23" s="45"/>
      <c r="K23" s="47"/>
      <c r="L23" s="47"/>
      <c r="M23" s="47"/>
      <c r="N23" s="47"/>
      <c r="O23" s="47"/>
      <c r="P23" s="52"/>
      <c r="Q23" s="45"/>
      <c r="V23" s="48" t="s">
        <v>6</v>
      </c>
      <c r="X23" s="45">
        <v>0</v>
      </c>
    </row>
    <row r="24" spans="2:27" s="42" customFormat="1" ht="10.5" customHeight="1" x14ac:dyDescent="0.25">
      <c r="P24" s="42" t="s">
        <v>26</v>
      </c>
      <c r="Q24" s="53">
        <f>SUM(F19:F23)+SUM(J19:J23)+SUM(Q19:Q23)</f>
        <v>53</v>
      </c>
      <c r="T24" s="48"/>
      <c r="U24" s="48"/>
      <c r="V24" s="48" t="s">
        <v>7</v>
      </c>
      <c r="X24" s="45">
        <v>0</v>
      </c>
    </row>
    <row r="25" spans="2:27" s="42" customFormat="1" ht="14.25" customHeight="1" x14ac:dyDescent="0.25">
      <c r="B25" s="43" t="s">
        <v>29</v>
      </c>
      <c r="J25" s="43" t="s">
        <v>36</v>
      </c>
      <c r="U25" s="48"/>
      <c r="V25" s="48" t="s">
        <v>52</v>
      </c>
      <c r="X25" s="45">
        <v>0</v>
      </c>
    </row>
    <row r="26" spans="2:27" s="42" customFormat="1" ht="10.5" customHeight="1" x14ac:dyDescent="0.25">
      <c r="E26" s="48" t="s">
        <v>27</v>
      </c>
      <c r="F26" s="45">
        <v>207</v>
      </c>
      <c r="K26" s="42" t="s">
        <v>37</v>
      </c>
      <c r="L26" s="45">
        <v>8</v>
      </c>
      <c r="M26" s="42" t="s">
        <v>38</v>
      </c>
      <c r="N26" s="45">
        <v>40</v>
      </c>
      <c r="O26" s="42" t="s">
        <v>39</v>
      </c>
      <c r="U26" s="48"/>
      <c r="V26" s="48" t="s">
        <v>25</v>
      </c>
      <c r="X26" s="45">
        <v>0</v>
      </c>
    </row>
    <row r="27" spans="2:27" s="42" customFormat="1" ht="10.5" customHeight="1" x14ac:dyDescent="0.25">
      <c r="D27" s="48"/>
      <c r="E27" s="48" t="s">
        <v>28</v>
      </c>
      <c r="F27" s="45">
        <v>94</v>
      </c>
      <c r="K27" s="42" t="s">
        <v>5</v>
      </c>
      <c r="L27" s="45">
        <v>15</v>
      </c>
      <c r="M27" s="42" t="s">
        <v>38</v>
      </c>
      <c r="N27" s="45">
        <v>45</v>
      </c>
      <c r="O27" s="42" t="s">
        <v>39</v>
      </c>
      <c r="X27" s="54"/>
    </row>
    <row r="28" spans="2:27" s="42" customFormat="1" ht="10.5" customHeight="1" x14ac:dyDescent="0.25"/>
    <row r="29" spans="2:27" s="55" customFormat="1" ht="15" customHeight="1" x14ac:dyDescent="0.25">
      <c r="B29" s="43" t="s">
        <v>32</v>
      </c>
      <c r="N29" s="43" t="s">
        <v>55</v>
      </c>
    </row>
    <row r="30" spans="2:27" s="42" customFormat="1" ht="10.5" customHeight="1" x14ac:dyDescent="0.25">
      <c r="B30" s="56" t="s">
        <v>76</v>
      </c>
      <c r="C30" s="57"/>
      <c r="D30" s="57"/>
      <c r="E30" s="57"/>
      <c r="F30" s="57"/>
      <c r="G30" s="57"/>
      <c r="H30" s="57"/>
      <c r="I30" s="57"/>
      <c r="J30" s="57"/>
      <c r="K30" s="57"/>
      <c r="L30" s="58"/>
      <c r="N30" s="56" t="s">
        <v>79</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23.2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30</v>
      </c>
      <c r="N40" s="43" t="s">
        <v>77</v>
      </c>
    </row>
    <row r="41" spans="2:27" s="42" customFormat="1" ht="10.15" x14ac:dyDescent="0.25">
      <c r="B41" s="49"/>
      <c r="C41" s="49"/>
      <c r="D41" s="48" t="s">
        <v>53</v>
      </c>
      <c r="E41" s="45">
        <v>53</v>
      </c>
      <c r="F41" s="49"/>
      <c r="G41" s="49"/>
      <c r="H41" s="49"/>
      <c r="I41" s="48" t="s">
        <v>54</v>
      </c>
      <c r="J41" s="45">
        <v>27</v>
      </c>
      <c r="K41" s="49"/>
      <c r="L41" s="49"/>
      <c r="N41" s="56" t="s">
        <v>74</v>
      </c>
      <c r="O41" s="57"/>
      <c r="P41" s="57"/>
      <c r="Q41" s="57"/>
      <c r="R41" s="57"/>
      <c r="S41" s="57"/>
      <c r="T41" s="57"/>
      <c r="U41" s="57"/>
      <c r="V41" s="57"/>
      <c r="W41" s="57"/>
      <c r="X41" s="57"/>
      <c r="Y41" s="58"/>
      <c r="AA41" s="6"/>
    </row>
    <row r="42" spans="2:27" s="42" customFormat="1" ht="10.15" x14ac:dyDescent="0.25">
      <c r="B42" s="49"/>
      <c r="C42" s="49"/>
      <c r="D42" s="48" t="s">
        <v>3</v>
      </c>
      <c r="E42" s="45">
        <v>10</v>
      </c>
      <c r="F42" s="49"/>
      <c r="G42" s="49"/>
      <c r="H42" s="49"/>
      <c r="I42" s="48" t="s">
        <v>4</v>
      </c>
      <c r="J42" s="45">
        <v>22</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4.25" customHeight="1" x14ac:dyDescent="0.25">
      <c r="B44" s="56" t="s">
        <v>80</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4.2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4.2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4.2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4.2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4.2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31</v>
      </c>
      <c r="N51" s="43" t="s">
        <v>34</v>
      </c>
    </row>
    <row r="52" spans="2:27" s="42" customFormat="1" ht="10.15" x14ac:dyDescent="0.25">
      <c r="B52" s="56" t="s">
        <v>75</v>
      </c>
      <c r="C52" s="57"/>
      <c r="D52" s="57"/>
      <c r="E52" s="57"/>
      <c r="F52" s="57"/>
      <c r="G52" s="57"/>
      <c r="H52" s="57"/>
      <c r="I52" s="57"/>
      <c r="J52" s="57"/>
      <c r="K52" s="57"/>
      <c r="L52" s="58"/>
      <c r="N52" s="56" t="s">
        <v>78</v>
      </c>
      <c r="O52" s="57"/>
      <c r="P52" s="57"/>
      <c r="Q52" s="57"/>
      <c r="R52" s="57"/>
      <c r="S52" s="57"/>
      <c r="T52" s="57"/>
      <c r="U52" s="57"/>
      <c r="V52" s="57"/>
      <c r="W52" s="57"/>
      <c r="X52" s="57"/>
      <c r="Y52" s="58"/>
      <c r="AA52" s="6"/>
    </row>
    <row r="53" spans="2:27" s="42"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21.7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5" customHeight="1" x14ac:dyDescent="0.25">
      <c r="B61" s="43" t="s">
        <v>33</v>
      </c>
    </row>
    <row r="62" spans="2:27" s="42" customFormat="1" ht="9" customHeight="1" x14ac:dyDescent="0.25">
      <c r="B62" s="60" t="s">
        <v>81</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62:Y65"/>
    <mergeCell ref="N41:Y49"/>
    <mergeCell ref="B44:L49"/>
    <mergeCell ref="S3:Y3"/>
    <mergeCell ref="S7:Y7"/>
    <mergeCell ref="S8:Y8"/>
    <mergeCell ref="S9:Y9"/>
    <mergeCell ref="S10:Y10"/>
    <mergeCell ref="B52:L59"/>
    <mergeCell ref="N52:Y59"/>
    <mergeCell ref="B1:C1"/>
    <mergeCell ref="S2:Y2"/>
    <mergeCell ref="B30:L38"/>
    <mergeCell ref="N30:Y38"/>
    <mergeCell ref="C8:Q11"/>
    <mergeCell ref="S12:Y12"/>
    <mergeCell ref="S4:Y4"/>
    <mergeCell ref="S5:Y5"/>
    <mergeCell ref="S6:Y6"/>
    <mergeCell ref="S11:Y11"/>
  </mergeCells>
  <phoneticPr fontId="1"/>
  <dataValidations count="2">
    <dataValidation type="whole" imeMode="off" operator="lessThan" allowBlank="1" showInputMessage="1" showErrorMessage="1" sqref="W15:W16 X20:X26 K15:K16 F19:F23 Q19:Q23 L26:L27 F15:F16 E41:E42 J41:J42 J19:J2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cellWatches>
    <cellWatch r="N30"/>
  </cellWatch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3e933f81-0ab9-4421-96ca-e4810c32ef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B71F3F3261FD4FB9C56D32A4119560" ma:contentTypeVersion="14" ma:contentTypeDescription="新しいドキュメントを作成します。" ma:contentTypeScope="" ma:versionID="a8c88d825b2785e7c2a4b656b95c4ba8">
  <xsd:schema xmlns:xsd="http://www.w3.org/2001/XMLSchema" xmlns:xs="http://www.w3.org/2001/XMLSchema" xmlns:p="http://schemas.microsoft.com/office/2006/metadata/properties" xmlns:ns3="3e933f81-0ab9-4421-96ca-e4810c32ef43" xmlns:ns4="5d3a31f7-7ed8-4188-994b-3593cff28963" targetNamespace="http://schemas.microsoft.com/office/2006/metadata/properties" ma:root="true" ma:fieldsID="f09e0d7a473e4bf9ea3b65f99d8ed352" ns3:_="" ns4:_="">
    <xsd:import namespace="3e933f81-0ab9-4421-96ca-e4810c32ef43"/>
    <xsd:import namespace="5d3a31f7-7ed8-4188-994b-3593cff2896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element ref="ns4:SharedWithUsers" minOccurs="0"/>
                <xsd:element ref="ns4:SharedWithDetails" minOccurs="0"/>
                <xsd:element ref="ns4:SharingHintHash"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33f81-0ab9-4421-96ca-e4810c32ef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9" nillable="true" ma:displayName="Location" ma:description="" ma:indexed="true" ma:internalName="MediaServiceLocation"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3a31f7-7ed8-4188-994b-3593cff2896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SharingHintHash" ma:index="18"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136A28-1E25-45AB-941E-D8A94FAFC2E6}">
  <ds:schemaRefs>
    <ds:schemaRef ds:uri="3e933f81-0ab9-4421-96ca-e4810c32ef43"/>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purl.org/dc/elements/1.1/"/>
    <ds:schemaRef ds:uri="http://schemas.openxmlformats.org/package/2006/metadata/core-properties"/>
    <ds:schemaRef ds:uri="5d3a31f7-7ed8-4188-994b-3593cff28963"/>
    <ds:schemaRef ds:uri="http://schemas.microsoft.com/office/2006/metadata/properties"/>
  </ds:schemaRefs>
</ds:datastoreItem>
</file>

<file path=customXml/itemProps2.xml><?xml version="1.0" encoding="utf-8"?>
<ds:datastoreItem xmlns:ds="http://schemas.openxmlformats.org/officeDocument/2006/customXml" ds:itemID="{C330E730-FA52-4E51-980A-5A3FD496D9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933f81-0ab9-4421-96ca-e4810c32ef43"/>
    <ds:schemaRef ds:uri="5d3a31f7-7ed8-4188-994b-3593cff289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25F644-B01E-4131-9B3B-CD2843CEE495}">
  <ds:schemaRefs>
    <ds:schemaRef ds:uri="http://schemas.microsoft.com/sharepoint/v3/contenttype/forms"/>
  </ds:schemaRefs>
</ds:datastoreItem>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2023-09-04T05:57:28Z</cp:lastPrinted>
  <dcterms:created xsi:type="dcterms:W3CDTF">2007-01-17T05:09:43Z</dcterms:created>
  <dcterms:modified xsi:type="dcterms:W3CDTF">2025-09-09T00:10:39Z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0x01010060B71F3F3261FD4FB9C56D32A4119560</vt:lpwstr>
  </property>
</Properties>
</file>