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25滋賀（9校10課程）6100/"/>
    </mc:Choice>
  </mc:AlternateContent>
  <xr:revisionPtr revIDLastSave="2" documentId="13_ncr:1_{8FBCC9A1-9D67-40DE-8FCC-C88D0EA9E6BA}" xr6:coauthVersionLast="47" xr6:coauthVersionMax="47" xr10:uidLastSave="{461456FE-7B1E-4A4C-88AA-338478466957}"/>
  <bookViews>
    <workbookView xWindow="-98" yWindow="-98" windowWidth="21795" windowHeight="13875" xr2:uid="{00000000-000D-0000-FFFF-FFFF00000000}"/>
  </bookViews>
  <sheets>
    <sheet name="便覧原稿" sheetId="6" r:id="rId1"/>
  </sheets>
  <definedNames>
    <definedName name="_xlnm.Print_Area" localSheetId="0">便覧原稿!$B$1:$Y$64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4" i="6" l="1"/>
</calcChain>
</file>

<file path=xl/sharedStrings.xml><?xml version="1.0" encoding="utf-8"?>
<sst xmlns="http://schemas.openxmlformats.org/spreadsheetml/2006/main" count="92" uniqueCount="88">
  <si>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</si>
  <si>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</si>
  <si>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</si>
  <si>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</si>
  <si>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</si>
  <si>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</si>
  <si>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</si>
  <si>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</si>
  <si>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</si>
  <si>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</si>
  <si>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</si>
  <si>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</si>
  <si>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</si>
  <si>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</si>
  <si>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</si>
  <si>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</si>
  <si>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</si>
  <si>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</si>
  <si>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</si>
  <si>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</si>
  <si>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</si>
  <si>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</si>
  <si>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</si>
  <si>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</si>
  <si>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</si>
  <si>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</si>
  <si>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</si>
  <si>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</si>
  <si>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</si>
  <si>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</si>
  <si>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</si>
  <si>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</si>
  <si>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</si>
  <si>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</si>
  <si>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</si>
  <si>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</si>
  <si>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</si>
  <si>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</si>
  <si>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</si>
  <si>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</si>
  <si>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</si>
  <si>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</si>
  <si>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</si>
  <si>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</si>
  <si>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</si>
  <si>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</si>
  <si>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</si>
  <si>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</si>
  <si>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高卒程度認定試験</t>
    <phoneticPr fontId="1"/>
  </si>
  <si>
    <t>まで</t>
    <phoneticPr fontId="1"/>
  </si>
  <si>
    <t>高大連携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</si>
  <si>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</si>
  <si>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</si>
  <si>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</si>
  <si>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</si>
  <si>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近畿</t>
    <rPh sb="0" eb="2">
      <t>キンキ</t>
    </rPh>
    <phoneticPr fontId="1"/>
  </si>
  <si>
    <t>滋賀県</t>
    <rPh sb="0" eb="3">
      <t>シガケン</t>
    </rPh>
    <phoneticPr fontId="1"/>
  </si>
  <si>
    <t>公立</t>
    <rPh sb="0" eb="2">
      <t>コウリツ</t>
    </rPh>
    <phoneticPr fontId="1"/>
  </si>
  <si>
    <t>全日制</t>
    <rPh sb="0" eb="3">
      <t>ゼンニチセイ</t>
    </rPh>
    <phoneticPr fontId="1"/>
  </si>
  <si>
    <t>〒522-0033</t>
    <phoneticPr fontId="1"/>
  </si>
  <si>
    <t>滋賀県彦根市芹川町５８０番地</t>
    <rPh sb="0" eb="3">
      <t>シガケン</t>
    </rPh>
    <rPh sb="3" eb="6">
      <t>ヒコネシ</t>
    </rPh>
    <rPh sb="6" eb="9">
      <t>セリカワチョウ</t>
    </rPh>
    <rPh sb="12" eb="14">
      <t>バンチ</t>
    </rPh>
    <phoneticPr fontId="1"/>
  </si>
  <si>
    <t>0749-23-1491</t>
    <phoneticPr fontId="1"/>
  </si>
  <si>
    <t>0749-26-3615</t>
    <phoneticPr fontId="1"/>
  </si>
  <si>
    <t>なし</t>
    <phoneticPr fontId="1"/>
  </si>
  <si>
    <t>　</t>
    <phoneticPr fontId="1"/>
  </si>
  <si>
    <t>スポーツ科学系列</t>
    <phoneticPr fontId="1"/>
  </si>
  <si>
    <t>会計ビジネス系列</t>
    <phoneticPr fontId="1"/>
  </si>
  <si>
    <t>情報システム系列</t>
    <rPh sb="0" eb="2">
      <t>ジョウホウ</t>
    </rPh>
    <rPh sb="6" eb="8">
      <t>ケイレツ</t>
    </rPh>
    <phoneticPr fontId="1"/>
  </si>
  <si>
    <t>滋賀県立彦根翔西館高等学校</t>
    <rPh sb="0" eb="4">
      <t>シガケンリツ</t>
    </rPh>
    <rPh sb="4" eb="6">
      <t>ヒコネ</t>
    </rPh>
    <rPh sb="6" eb="9">
      <t>ショウセイカン</t>
    </rPh>
    <rPh sb="9" eb="11">
      <t>コウトウ</t>
    </rPh>
    <rPh sb="11" eb="13">
      <t>ガッコウ</t>
    </rPh>
    <phoneticPr fontId="1"/>
  </si>
  <si>
    <t>教職員数</t>
    <rPh sb="0" eb="2">
      <t>キョウショク</t>
    </rPh>
    <rPh sb="2" eb="4">
      <t>インズウ</t>
    </rPh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</si>
  <si>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</si>
  <si>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</si>
  <si>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その他</t>
  </si>
  <si>
    <t>　１年生の後期から、科目選択により探究（普通）、スポーツ科学、家庭科学、会計ビジネス、情報システムの５系列に分かれる。それぞれの系列において、進路希望や興味関心に応じて、系列の特色を持つ選択科目と、幅広い進路に応じた選択科目の中から履修する科目を選択する。選択科目の割合は、学年を追うごとに大きくなる。</t>
    <rPh sb="2" eb="3">
      <t>ネン</t>
    </rPh>
    <rPh sb="3" eb="4">
      <t>セイ</t>
    </rPh>
    <rPh sb="5" eb="7">
      <t>コウキ</t>
    </rPh>
    <rPh sb="10" eb="12">
      <t>カモク</t>
    </rPh>
    <rPh sb="12" eb="14">
      <t>センタク</t>
    </rPh>
    <rPh sb="17" eb="19">
      <t>タンキュウ</t>
    </rPh>
    <rPh sb="20" eb="22">
      <t>フツウ</t>
    </rPh>
    <rPh sb="28" eb="30">
      <t>カガク</t>
    </rPh>
    <rPh sb="31" eb="33">
      <t>カテイ</t>
    </rPh>
    <rPh sb="33" eb="35">
      <t>カガク</t>
    </rPh>
    <rPh sb="36" eb="38">
      <t>カイケイ</t>
    </rPh>
    <rPh sb="43" eb="45">
      <t>ジョウホウ</t>
    </rPh>
    <rPh sb="51" eb="53">
      <t>ケイレツ</t>
    </rPh>
    <rPh sb="54" eb="55">
      <t>ワ</t>
    </rPh>
    <rPh sb="64" eb="66">
      <t>ケイレツ</t>
    </rPh>
    <rPh sb="71" eb="73">
      <t>シンロ</t>
    </rPh>
    <rPh sb="73" eb="75">
      <t>キボウ</t>
    </rPh>
    <rPh sb="76" eb="78">
      <t>キョウミ</t>
    </rPh>
    <rPh sb="78" eb="80">
      <t>カンシン</t>
    </rPh>
    <rPh sb="81" eb="82">
      <t>オウ</t>
    </rPh>
    <rPh sb="85" eb="87">
      <t>ケイレツ</t>
    </rPh>
    <rPh sb="88" eb="90">
      <t>トクショク</t>
    </rPh>
    <rPh sb="91" eb="92">
      <t>モ</t>
    </rPh>
    <rPh sb="93" eb="95">
      <t>センタク</t>
    </rPh>
    <rPh sb="95" eb="97">
      <t>カモク</t>
    </rPh>
    <rPh sb="99" eb="101">
      <t>ハバヒロ</t>
    </rPh>
    <rPh sb="102" eb="104">
      <t>シンロ</t>
    </rPh>
    <rPh sb="105" eb="106">
      <t>オウ</t>
    </rPh>
    <rPh sb="108" eb="110">
      <t>センタク</t>
    </rPh>
    <rPh sb="110" eb="112">
      <t>カモク</t>
    </rPh>
    <rPh sb="113" eb="114">
      <t>ナカ</t>
    </rPh>
    <rPh sb="116" eb="118">
      <t>リシュウ</t>
    </rPh>
    <rPh sb="120" eb="122">
      <t>カモク</t>
    </rPh>
    <rPh sb="123" eb="125">
      <t>センタク</t>
    </rPh>
    <rPh sb="128" eb="130">
      <t>センタク</t>
    </rPh>
    <rPh sb="130" eb="132">
      <t>カモク</t>
    </rPh>
    <rPh sb="133" eb="135">
      <t>ワリアイ</t>
    </rPh>
    <rPh sb="137" eb="139">
      <t>ガクネン</t>
    </rPh>
    <rPh sb="140" eb="141">
      <t>オ</t>
    </rPh>
    <rPh sb="145" eb="146">
      <t>オオ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</si>
  <si>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</si>
  <si>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 xml:space="preserve">　国公立大学を含む四年制大学、短期大学、専門学校等への進学、就職と多様な進路希望を実現している。大学進学は、在学中の活動実績（部活動の実績、検定・資格の取得など）を活かした総合型選抜・学校推薦型選抜、さらに一般選抜など多様な受験制度を活用して進学している。
</t>
    <phoneticPr fontId="1"/>
  </si>
  <si>
    <r>
      <t>家</t>
    </r>
    <r>
      <rPr>
        <sz val="6"/>
        <rFont val="HG創英角ｺﾞｼｯｸUB"/>
        <family val="3"/>
        <charset val="128"/>
      </rPr>
      <t xml:space="preserve"> </t>
    </r>
    <r>
      <rPr>
        <sz val="8"/>
        <rFont val="HG創英角ｺﾞｼｯｸUB"/>
        <family val="3"/>
        <charset val="128"/>
      </rPr>
      <t>庭</t>
    </r>
    <r>
      <rPr>
        <sz val="6"/>
        <rFont val="HG創英角ｺﾞｼｯｸUB"/>
        <family val="3"/>
        <charset val="128"/>
      </rPr>
      <t xml:space="preserve"> </t>
    </r>
    <r>
      <rPr>
        <sz val="8"/>
        <rFont val="HG創英角ｺﾞｼｯｸUB"/>
        <family val="3"/>
        <charset val="128"/>
      </rPr>
      <t>科</t>
    </r>
    <r>
      <rPr>
        <sz val="7"/>
        <rFont val="HG創英角ｺﾞｼｯｸUB"/>
        <family val="3"/>
        <charset val="128"/>
      </rPr>
      <t xml:space="preserve"> </t>
    </r>
    <r>
      <rPr>
        <sz val="8"/>
        <rFont val="HG創英角ｺﾞｼｯｸUB"/>
        <family val="3"/>
        <charset val="128"/>
      </rPr>
      <t>学</t>
    </r>
    <r>
      <rPr>
        <sz val="7"/>
        <rFont val="HG創英角ｺﾞｼｯｸUB"/>
        <family val="3"/>
        <charset val="128"/>
      </rPr>
      <t xml:space="preserve"> </t>
    </r>
    <r>
      <rPr>
        <sz val="8"/>
        <rFont val="HG創英角ｺﾞｼｯｸUB"/>
        <family val="3"/>
        <charset val="128"/>
      </rPr>
      <t>系</t>
    </r>
    <r>
      <rPr>
        <sz val="7"/>
        <rFont val="HG創英角ｺﾞｼｯｸUB"/>
        <family val="3"/>
        <charset val="128"/>
      </rPr>
      <t xml:space="preserve"> </t>
    </r>
    <r>
      <rPr>
        <sz val="8"/>
        <rFont val="HG創英角ｺﾞｼｯｸUB"/>
        <family val="3"/>
        <charset val="128"/>
      </rPr>
      <t xml:space="preserve">列    </t>
    </r>
    <phoneticPr fontId="1"/>
  </si>
  <si>
    <r>
      <t>彦根翔西館高等学校 探</t>
    </r>
    <r>
      <rPr>
        <sz val="5"/>
        <rFont val="HG創英角ｺﾞｼｯｸUB"/>
        <family val="3"/>
        <charset val="128"/>
      </rPr>
      <t xml:space="preserve"> </t>
    </r>
    <r>
      <rPr>
        <sz val="8"/>
        <rFont val="HG創英角ｺﾞｼｯｸUB"/>
        <family val="3"/>
        <charset val="128"/>
      </rPr>
      <t>究(普</t>
    </r>
    <r>
      <rPr>
        <sz val="6"/>
        <rFont val="HG創英角ｺﾞｼｯｸUB"/>
        <family val="3"/>
        <charset val="128"/>
      </rPr>
      <t xml:space="preserve"> </t>
    </r>
    <r>
      <rPr>
        <sz val="8"/>
        <rFont val="HG創英角ｺﾞｼｯｸUB"/>
        <family val="3"/>
        <charset val="128"/>
      </rPr>
      <t>通)系</t>
    </r>
    <r>
      <rPr>
        <sz val="6"/>
        <rFont val="HG創英角ｺﾞｼｯｸUB"/>
        <family val="3"/>
        <charset val="128"/>
      </rPr>
      <t xml:space="preserve"> </t>
    </r>
    <r>
      <rPr>
        <sz val="8"/>
        <rFont val="HG創英角ｺﾞｼｯｸUB"/>
        <family val="3"/>
        <charset val="128"/>
      </rPr>
      <t>列</t>
    </r>
    <rPh sb="0" eb="2">
      <t>ヒコネ</t>
    </rPh>
    <rPh sb="2" eb="3">
      <t>ショウ</t>
    </rPh>
    <rPh sb="3" eb="4">
      <t>セイ</t>
    </rPh>
    <rPh sb="4" eb="5">
      <t>カン</t>
    </rPh>
    <rPh sb="5" eb="7">
      <t>コウトウ</t>
    </rPh>
    <rPh sb="7" eb="9">
      <t>ガッコウ</t>
    </rPh>
    <phoneticPr fontId="1"/>
  </si>
  <si>
    <t>　「いきいきのびのび」学校生活、「わくわくどきどき」学習活動をコンセプトに、「幅広い教養と確かな学力、専門性の向上を図るとともに、規範意識や社会性の育成を通して、豊かな人間性を育み、社会に貢献できる人間を育てる」を教育理念として、「生涯学習」「地域貢献」「進路実現」をミッションに掲げて取り組んでいる。</t>
    <rPh sb="143" eb="144">
      <t>ト</t>
    </rPh>
    <rPh sb="145" eb="146">
      <t>ク</t>
    </rPh>
    <phoneticPr fontId="1"/>
  </si>
  <si>
    <t>　１年次より計画的に「進路ガイダンス」を実施し、早くから進路について考えさせている。また、科目選択と進路ガイダンスをリンクさせながら、計画的に進めている。
　１年次は「産業社会と人間」の時間を用いてガイダンスと担当者面談に時間をかける。生徒に深く進路を考えさせ、系列と科目を選択させている。２年次における科目選択の変更は個別に対応し、生徒の進路希望に反映している。</t>
    <rPh sb="69" eb="70">
      <t>テキ</t>
    </rPh>
    <rPh sb="80" eb="82">
      <t>ネンジ</t>
    </rPh>
    <rPh sb="84" eb="86">
      <t>サンギョウ</t>
    </rPh>
    <rPh sb="86" eb="88">
      <t>シャカイ</t>
    </rPh>
    <rPh sb="89" eb="91">
      <t>ニンゲン</t>
    </rPh>
    <rPh sb="93" eb="95">
      <t>ジカン</t>
    </rPh>
    <rPh sb="96" eb="97">
      <t>モチ</t>
    </rPh>
    <rPh sb="105" eb="108">
      <t>タントウシャ</t>
    </rPh>
    <rPh sb="108" eb="110">
      <t>メンダン</t>
    </rPh>
    <rPh sb="111" eb="113">
      <t>ジカン</t>
    </rPh>
    <rPh sb="118" eb="120">
      <t>セイト</t>
    </rPh>
    <rPh sb="121" eb="122">
      <t>フカ</t>
    </rPh>
    <rPh sb="123" eb="125">
      <t>シンロ</t>
    </rPh>
    <rPh sb="126" eb="127">
      <t>カンガ</t>
    </rPh>
    <rPh sb="131" eb="133">
      <t>ケイレツ</t>
    </rPh>
    <rPh sb="134" eb="136">
      <t>カモク</t>
    </rPh>
    <rPh sb="137" eb="139">
      <t>センタク</t>
    </rPh>
    <rPh sb="146" eb="148">
      <t>ネンジ</t>
    </rPh>
    <rPh sb="152" eb="154">
      <t>カモク</t>
    </rPh>
    <rPh sb="154" eb="156">
      <t>センタク</t>
    </rPh>
    <rPh sb="157" eb="159">
      <t>ヘンコウ</t>
    </rPh>
    <rPh sb="160" eb="162">
      <t>コベツ</t>
    </rPh>
    <rPh sb="163" eb="165">
      <t>タイオウ</t>
    </rPh>
    <rPh sb="167" eb="169">
      <t>セイト</t>
    </rPh>
    <rPh sb="170" eb="172">
      <t>シンロ</t>
    </rPh>
    <rPh sb="172" eb="174">
      <t>キボウ</t>
    </rPh>
    <rPh sb="175" eb="177">
      <t>ハンエイ</t>
    </rPh>
    <phoneticPr fontId="1"/>
  </si>
  <si>
    <t>・ＩＣＴを活用した教育を拡充し「個別最適な学び」と「協働的な学び」の充実を図るなど、教育内容の質の充実が課題。
・「確かな学力の定着とともに職業観・勤労意識を育成するキャリア教育」の充実が課題。</t>
    <rPh sb="5" eb="7">
      <t>カツヨウ</t>
    </rPh>
    <rPh sb="9" eb="11">
      <t>キョウイク</t>
    </rPh>
    <rPh sb="12" eb="14">
      <t>カクジュウ</t>
    </rPh>
    <rPh sb="16" eb="18">
      <t>コベツ</t>
    </rPh>
    <rPh sb="18" eb="20">
      <t>サイテキ</t>
    </rPh>
    <rPh sb="21" eb="22">
      <t>マナ</t>
    </rPh>
    <rPh sb="26" eb="28">
      <t>キョウドウ</t>
    </rPh>
    <rPh sb="28" eb="29">
      <t>テキ</t>
    </rPh>
    <rPh sb="30" eb="31">
      <t>マナ</t>
    </rPh>
    <rPh sb="34" eb="36">
      <t>ジュウジツ</t>
    </rPh>
    <rPh sb="37" eb="38">
      <t>ハカ</t>
    </rPh>
    <rPh sb="42" eb="44">
      <t>キョウイク</t>
    </rPh>
    <rPh sb="44" eb="46">
      <t>ナイヨウ</t>
    </rPh>
    <rPh sb="47" eb="48">
      <t>シツ</t>
    </rPh>
    <rPh sb="49" eb="51">
      <t>ジュウジツ</t>
    </rPh>
    <rPh sb="52" eb="54">
      <t>カダイ</t>
    </rPh>
    <rPh sb="58" eb="59">
      <t>タシ</t>
    </rPh>
    <rPh sb="61" eb="63">
      <t>ガクリョク</t>
    </rPh>
    <rPh sb="64" eb="66">
      <t>テイチャク</t>
    </rPh>
    <rPh sb="70" eb="73">
      <t>ショクギョウカン</t>
    </rPh>
    <rPh sb="74" eb="76">
      <t>キンロウ</t>
    </rPh>
    <rPh sb="76" eb="78">
      <t>イシキ</t>
    </rPh>
    <rPh sb="79" eb="81">
      <t>イクセイ</t>
    </rPh>
    <rPh sb="87" eb="89">
      <t>キョウイク</t>
    </rPh>
    <rPh sb="91" eb="93">
      <t>ジュウジツ</t>
    </rPh>
    <rPh sb="94" eb="96">
      <t>カダイ</t>
    </rPh>
    <phoneticPr fontId="1"/>
  </si>
  <si>
    <t xml:space="preserve"> 「科目選択」「生きる力の育成」を２本柱として、前期（4月～9月まで）４単位で集中実施しており、特に「生きる力の育成」では「問題解決能力・コミュニケーション能力」の育成に力を注いでいる。具体的には、「職業探求」「社会人講演会」「サマーワーク」「グループワーク」「ライフプラン」など種々のプログラムを実施し、その活動の過程でフィールドワークや文献調査・発表会を繰り返し、社会人として生きる力を身に付けるよう計画している。</t>
    <rPh sb="2" eb="4">
      <t>カモク</t>
    </rPh>
    <rPh sb="4" eb="6">
      <t>センタク</t>
    </rPh>
    <rPh sb="8" eb="9">
      <t>イ</t>
    </rPh>
    <rPh sb="11" eb="12">
      <t>チカラ</t>
    </rPh>
    <rPh sb="13" eb="15">
      <t>イクセイ</t>
    </rPh>
    <rPh sb="18" eb="19">
      <t>ホン</t>
    </rPh>
    <rPh sb="19" eb="20">
      <t>ハシラ</t>
    </rPh>
    <rPh sb="28" eb="29">
      <t>ガツ</t>
    </rPh>
    <rPh sb="31" eb="32">
      <t>ガツ</t>
    </rPh>
    <rPh sb="36" eb="38">
      <t>タンイ</t>
    </rPh>
    <rPh sb="39" eb="41">
      <t>シュウチュウ</t>
    </rPh>
    <rPh sb="41" eb="43">
      <t>ジッシ</t>
    </rPh>
    <rPh sb="48" eb="49">
      <t>トク</t>
    </rPh>
    <rPh sb="51" eb="52">
      <t>イ</t>
    </rPh>
    <rPh sb="54" eb="55">
      <t>チカラ</t>
    </rPh>
    <rPh sb="56" eb="58">
      <t>イクセイ</t>
    </rPh>
    <rPh sb="93" eb="96">
      <t>グタイテキ</t>
    </rPh>
    <rPh sb="100" eb="102">
      <t>ショクギョウ</t>
    </rPh>
    <rPh sb="102" eb="104">
      <t>タンキュウ</t>
    </rPh>
    <rPh sb="106" eb="108">
      <t>シャカイ</t>
    </rPh>
    <rPh sb="108" eb="109">
      <t>ジン</t>
    </rPh>
    <rPh sb="109" eb="112">
      <t>コウエンカイ</t>
    </rPh>
    <rPh sb="140" eb="142">
      <t>シュジュ</t>
    </rPh>
    <rPh sb="149" eb="151">
      <t>ジッシ</t>
    </rPh>
    <rPh sb="155" eb="157">
      <t>カツドウ</t>
    </rPh>
    <rPh sb="158" eb="160">
      <t>カテイ</t>
    </rPh>
    <rPh sb="170" eb="172">
      <t>ブンケン</t>
    </rPh>
    <rPh sb="172" eb="174">
      <t>チョウサ</t>
    </rPh>
    <rPh sb="175" eb="178">
      <t>ハッピョウカイ</t>
    </rPh>
    <rPh sb="179" eb="180">
      <t>ク</t>
    </rPh>
    <rPh sb="181" eb="182">
      <t>カエ</t>
    </rPh>
    <rPh sb="195" eb="196">
      <t>ミ</t>
    </rPh>
    <rPh sb="197" eb="198">
      <t>ツ</t>
    </rPh>
    <rPh sb="202" eb="204">
      <t>ケイカク</t>
    </rPh>
    <phoneticPr fontId="1"/>
  </si>
  <si>
    <t>H28</t>
    <phoneticPr fontId="1"/>
  </si>
  <si>
    <t>http://www.shoseikan-h.shiga-ec.ed.jp</t>
    <phoneticPr fontId="1"/>
  </si>
  <si>
    <t>２年次「総合的な探究の時間Ⅰ」（１単位）
３年次「総合的な探究の時間Ⅱ」（２単位）
　変化の激しい社会の中で主体的に生きていくためには、暗記型の学習だけでは不十分であり、学習指導要領で示された「課題の設定」「情報の収集」「整理・分析」「まとめ・表現」のサイクルを自ら回すことが必要となる。この４過程を実践的に身に付けることを「総合的な探究の時間」の核に据え、シンキングツール等を用いて具体的な思考方法の指導を行う。複数回の発表機会を設け、生徒間で相互評価するなどし、探究活動を発展的に深化させていく。</t>
    <rPh sb="1" eb="3">
      <t>ネンジ</t>
    </rPh>
    <rPh sb="4" eb="7">
      <t>ソウゴウテキ</t>
    </rPh>
    <rPh sb="8" eb="10">
      <t>タンキュウ</t>
    </rPh>
    <rPh sb="11" eb="13">
      <t>ジカン</t>
    </rPh>
    <rPh sb="17" eb="19">
      <t>タンイ</t>
    </rPh>
    <rPh sb="22" eb="24">
      <t>ネンジ</t>
    </rPh>
    <rPh sb="25" eb="27">
      <t>ソウゴウ</t>
    </rPh>
    <rPh sb="27" eb="28">
      <t>テキ</t>
    </rPh>
    <rPh sb="29" eb="31">
      <t>タンキュウ</t>
    </rPh>
    <rPh sb="32" eb="34">
      <t>ジカン</t>
    </rPh>
    <rPh sb="38" eb="40">
      <t>タンイ</t>
    </rPh>
    <rPh sb="43" eb="45">
      <t>ヘンカ</t>
    </rPh>
    <rPh sb="46" eb="47">
      <t>ハゲ</t>
    </rPh>
    <rPh sb="49" eb="51">
      <t>シャカイ</t>
    </rPh>
    <rPh sb="52" eb="53">
      <t>ナカ</t>
    </rPh>
    <rPh sb="54" eb="57">
      <t>シュタイテキ</t>
    </rPh>
    <rPh sb="58" eb="59">
      <t>イ</t>
    </rPh>
    <rPh sb="68" eb="71">
      <t>アンキガタ</t>
    </rPh>
    <rPh sb="72" eb="74">
      <t>ガクシュウ</t>
    </rPh>
    <rPh sb="78" eb="81">
      <t>フジュウブン</t>
    </rPh>
    <rPh sb="85" eb="91">
      <t>ガクシュウシドウヨウリョウ</t>
    </rPh>
    <rPh sb="92" eb="93">
      <t>シメ</t>
    </rPh>
    <rPh sb="97" eb="99">
      <t>カダイ</t>
    </rPh>
    <rPh sb="100" eb="102">
      <t>セッテイ</t>
    </rPh>
    <rPh sb="104" eb="106">
      <t>ジョウホウ</t>
    </rPh>
    <rPh sb="107" eb="109">
      <t>シュウシュウ</t>
    </rPh>
    <rPh sb="111" eb="113">
      <t>セイリ</t>
    </rPh>
    <rPh sb="114" eb="116">
      <t>ブンセキ</t>
    </rPh>
    <rPh sb="122" eb="124">
      <t>ヒョウゲン</t>
    </rPh>
    <rPh sb="131" eb="132">
      <t>ミズカ</t>
    </rPh>
    <rPh sb="133" eb="134">
      <t>マワ</t>
    </rPh>
    <rPh sb="138" eb="140">
      <t>ヒツヨウ</t>
    </rPh>
    <rPh sb="147" eb="149">
      <t>カテイ</t>
    </rPh>
    <rPh sb="150" eb="153">
      <t>ジッセンテキ</t>
    </rPh>
    <rPh sb="154" eb="155">
      <t>ミ</t>
    </rPh>
    <rPh sb="156" eb="157">
      <t>ツ</t>
    </rPh>
    <rPh sb="163" eb="166">
      <t>ソウゴウテキ</t>
    </rPh>
    <rPh sb="167" eb="169">
      <t>タンキュウ</t>
    </rPh>
    <rPh sb="170" eb="172">
      <t>ジカン</t>
    </rPh>
    <rPh sb="174" eb="175">
      <t>カク</t>
    </rPh>
    <rPh sb="176" eb="177">
      <t>ス</t>
    </rPh>
    <rPh sb="187" eb="188">
      <t>ナド</t>
    </rPh>
    <rPh sb="189" eb="190">
      <t>モチ</t>
    </rPh>
    <rPh sb="192" eb="195">
      <t>グタイテキ</t>
    </rPh>
    <rPh sb="196" eb="200">
      <t>シコウホウホウ</t>
    </rPh>
    <rPh sb="201" eb="203">
      <t>シドウ</t>
    </rPh>
    <rPh sb="204" eb="205">
      <t>オコナ</t>
    </rPh>
    <rPh sb="207" eb="210">
      <t>フクスウカイ</t>
    </rPh>
    <rPh sb="211" eb="215">
      <t>ハッピョウキカイ</t>
    </rPh>
    <rPh sb="216" eb="217">
      <t>モウ</t>
    </rPh>
    <rPh sb="219" eb="222">
      <t>セイトカン</t>
    </rPh>
    <rPh sb="223" eb="225">
      <t>ソウゴ</t>
    </rPh>
    <rPh sb="225" eb="227">
      <t>ヒョウカ</t>
    </rPh>
    <rPh sb="233" eb="235">
      <t>タンキュウ</t>
    </rPh>
    <rPh sb="235" eb="237">
      <t>カツドウ</t>
    </rPh>
    <rPh sb="238" eb="241">
      <t>ハッテンテキ</t>
    </rPh>
    <rPh sb="242" eb="244">
      <t>シンカ</t>
    </rPh>
    <phoneticPr fontId="1"/>
  </si>
  <si>
    <t>中川裕子</t>
    <rPh sb="0" eb="4">
      <t>ナカガワヒロコ</t>
    </rPh>
    <phoneticPr fontId="1"/>
  </si>
  <si>
    <t>　滋賀県彦根市の全日制総合学科高校です。平成２８年４月、普通科・家庭科の高校（彦根西）と総合学科の高校（彦根翔陽）が統合し、新たに彦根翔西館高校が開校。今年度で開校10年目となり、さらなる発展に向け取り組みを進めています。生徒の進路実現に向けて学力向上を図るとともに、資格や検定試験の挑戦を積極的に行っています。部活動には約８割の生徒が加入し、全国大会や近畿大会への出場を目指して積極的に活動しています。</t>
    <rPh sb="1" eb="4">
      <t>シガケン</t>
    </rPh>
    <rPh sb="4" eb="7">
      <t>ヒコネシ</t>
    </rPh>
    <rPh sb="8" eb="11">
      <t>ゼンニチセイ</t>
    </rPh>
    <rPh sb="11" eb="13">
      <t>ソウゴウ</t>
    </rPh>
    <rPh sb="13" eb="15">
      <t>ガッカ</t>
    </rPh>
    <rPh sb="15" eb="17">
      <t>コウコウ</t>
    </rPh>
    <rPh sb="20" eb="22">
      <t>ヘイセイ</t>
    </rPh>
    <rPh sb="24" eb="25">
      <t>ネン</t>
    </rPh>
    <rPh sb="26" eb="27">
      <t>ガツ</t>
    </rPh>
    <rPh sb="28" eb="31">
      <t>フツウカ</t>
    </rPh>
    <rPh sb="32" eb="34">
      <t>カテイ</t>
    </rPh>
    <rPh sb="39" eb="41">
      <t>ヒコネ</t>
    </rPh>
    <rPh sb="41" eb="42">
      <t>ニシ</t>
    </rPh>
    <rPh sb="44" eb="46">
      <t>ソウゴウ</t>
    </rPh>
    <rPh sb="46" eb="48">
      <t>ガッカ</t>
    </rPh>
    <rPh sb="49" eb="51">
      <t>コウコウ</t>
    </rPh>
    <rPh sb="52" eb="54">
      <t>ヒコネ</t>
    </rPh>
    <rPh sb="54" eb="56">
      <t>ショウヨウ</t>
    </rPh>
    <rPh sb="58" eb="60">
      <t>トウゴウ</t>
    </rPh>
    <rPh sb="62" eb="63">
      <t>アラ</t>
    </rPh>
    <rPh sb="65" eb="67">
      <t>ヒコネ</t>
    </rPh>
    <rPh sb="67" eb="68">
      <t>ショウ</t>
    </rPh>
    <rPh sb="68" eb="69">
      <t>セイ</t>
    </rPh>
    <rPh sb="69" eb="70">
      <t>カン</t>
    </rPh>
    <rPh sb="73" eb="75">
      <t>カイコウ</t>
    </rPh>
    <rPh sb="76" eb="79">
      <t>コンネンド</t>
    </rPh>
    <rPh sb="80" eb="82">
      <t>カイコウ</t>
    </rPh>
    <rPh sb="84" eb="86">
      <t>ネンメ</t>
    </rPh>
    <rPh sb="94" eb="96">
      <t>ハッテン</t>
    </rPh>
    <rPh sb="97" eb="98">
      <t>ム</t>
    </rPh>
    <rPh sb="99" eb="100">
      <t>ト</t>
    </rPh>
    <rPh sb="101" eb="102">
      <t>ク</t>
    </rPh>
    <rPh sb="104" eb="105">
      <t>スス</t>
    </rPh>
    <rPh sb="111" eb="113">
      <t>セイト</t>
    </rPh>
    <rPh sb="114" eb="116">
      <t>シンロ</t>
    </rPh>
    <rPh sb="116" eb="118">
      <t>ジツゲン</t>
    </rPh>
    <rPh sb="119" eb="120">
      <t>ム</t>
    </rPh>
    <rPh sb="122" eb="124">
      <t>ガクリョク</t>
    </rPh>
    <rPh sb="124" eb="126">
      <t>コウジョウ</t>
    </rPh>
    <rPh sb="127" eb="128">
      <t>ハカ</t>
    </rPh>
    <rPh sb="134" eb="136">
      <t>シカク</t>
    </rPh>
    <rPh sb="137" eb="139">
      <t>ケンテイ</t>
    </rPh>
    <rPh sb="139" eb="141">
      <t>シケン</t>
    </rPh>
    <rPh sb="142" eb="144">
      <t>チョウセン</t>
    </rPh>
    <rPh sb="145" eb="147">
      <t>セッキョク</t>
    </rPh>
    <rPh sb="147" eb="148">
      <t>テキ</t>
    </rPh>
    <rPh sb="149" eb="150">
      <t>オコナ</t>
    </rPh>
    <rPh sb="156" eb="159">
      <t>ブカツドウ</t>
    </rPh>
    <rPh sb="161" eb="162">
      <t>ヤク</t>
    </rPh>
    <rPh sb="163" eb="164">
      <t>ワリ</t>
    </rPh>
    <rPh sb="165" eb="167">
      <t>セイト</t>
    </rPh>
    <rPh sb="168" eb="170">
      <t>カニュウ</t>
    </rPh>
    <rPh sb="172" eb="174">
      <t>ゼンコク</t>
    </rPh>
    <rPh sb="174" eb="176">
      <t>タイカイ</t>
    </rPh>
    <rPh sb="177" eb="179">
      <t>キンキ</t>
    </rPh>
    <rPh sb="179" eb="181">
      <t>タイカイ</t>
    </rPh>
    <rPh sb="183" eb="185">
      <t>シュツジョウ</t>
    </rPh>
    <rPh sb="186" eb="188">
      <t>メザ</t>
    </rPh>
    <rPh sb="190" eb="193">
      <t>セッキョクテキ</t>
    </rPh>
    <rPh sb="194" eb="196">
      <t>カツドウ</t>
    </rPh>
    <phoneticPr fontId="1"/>
  </si>
  <si>
    <t>shoseikan-h@ms.pref-shiga.ed.jp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</si>
</sst>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6"/>
      <name val="HG創英角ｺﾞｼｯｸUB"/>
      <family val="3"/>
      <charset val="128"/>
    </font>
    <font>
      <sz val="7"/>
      <name val="HG創英角ｺﾞｼｯｸUB"/>
      <family val="3"/>
      <charset val="128"/>
    </font>
    <font>
      <sz val="5"/>
      <name val="HG創英角ｺﾞｼｯｸUB"/>
      <family val="3"/>
      <charset val="128"/>
    </font>
    <font>
      <sz val="8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>
      <alignment vertical="center"/>
    </xf>
    <xf numFmtId="0" fontId="10" fillId="0" borderId="0" xfId="0" applyFont="1" applyFill="1" applyAlignment="1" applyProtection="1">
      <alignment horizontal="center" vertical="top"/>
      <protection locked="0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 applyProtection="1">
      <alignment vertical="top"/>
      <protection locked="0"/>
    </xf>
    <xf numFmtId="0" fontId="11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7" fillId="0" borderId="2" xfId="0" applyFont="1" applyFill="1" applyBorder="1" applyAlignment="1">
      <alignment horizontal="right" vertical="center" shrinkToFit="1"/>
    </xf>
    <xf numFmtId="0" fontId="7" fillId="0" borderId="3" xfId="0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7" fillId="0" borderId="6" xfId="0" applyFont="1" applyFill="1" applyBorder="1" applyAlignment="1" applyProtection="1">
      <alignment horizontal="right"/>
      <protection locked="0"/>
    </xf>
    <xf numFmtId="0" fontId="7" fillId="0" borderId="0" xfId="0" applyFont="1" applyFill="1" applyAlignment="1" applyProtection="1">
      <alignment horizontal="right"/>
      <protection locked="0"/>
    </xf>
    <xf numFmtId="0" fontId="7" fillId="0" borderId="5" xfId="0" applyFont="1" applyFill="1" applyBorder="1" applyAlignment="1" applyProtection="1">
      <alignment horizontal="right"/>
      <protection locked="0"/>
    </xf>
    <xf numFmtId="0" fontId="12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7" fillId="0" borderId="0" xfId="0" applyFont="1" applyFill="1" applyAlignment="1" applyProtection="1">
      <alignment horizontal="right" shrinkToFit="1"/>
      <protection locked="0"/>
    </xf>
    <xf numFmtId="0" fontId="7" fillId="0" borderId="5" xfId="0" applyFont="1" applyFill="1" applyBorder="1" applyAlignment="1" applyProtection="1">
      <alignment horizontal="right" shrinkToFit="1"/>
      <protection locked="0"/>
    </xf>
    <xf numFmtId="0" fontId="10" fillId="0" borderId="0" xfId="0" applyFont="1" applyFill="1" applyProtection="1">
      <alignment vertical="center"/>
      <protection locked="0"/>
    </xf>
    <xf numFmtId="0" fontId="10" fillId="0" borderId="0" xfId="0" applyFont="1" applyFill="1">
      <alignment vertical="center"/>
    </xf>
    <xf numFmtId="0" fontId="17" fillId="0" borderId="0" xfId="1" applyFill="1" applyAlignment="1" applyProtection="1">
      <alignment vertical="center"/>
    </xf>
    <xf numFmtId="0" fontId="7" fillId="0" borderId="7" xfId="0" applyFont="1" applyFill="1" applyBorder="1" applyAlignment="1" applyProtection="1">
      <alignment horizontal="right" vertical="center" shrinkToFit="1"/>
      <protection locked="0"/>
    </xf>
    <xf numFmtId="0" fontId="7" fillId="0" borderId="1" xfId="0" applyFont="1" applyFill="1" applyBorder="1" applyAlignment="1" applyProtection="1">
      <alignment horizontal="right" vertical="center" shrinkToFit="1"/>
      <protection locked="0"/>
    </xf>
    <xf numFmtId="0" fontId="7" fillId="0" borderId="8" xfId="0" applyFont="1" applyFill="1" applyBorder="1" applyAlignment="1" applyProtection="1">
      <alignment horizontal="right" vertical="center" shrinkToFit="1"/>
      <protection locked="0"/>
    </xf>
    <xf numFmtId="0" fontId="16" fillId="0" borderId="0" xfId="0" applyFont="1" applyFill="1" applyAlignment="1" applyProtection="1">
      <alignment horizontal="left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vertical="top"/>
    </xf>
    <xf numFmtId="0" fontId="9" fillId="0" borderId="0" xfId="0" applyFont="1" applyFill="1">
      <alignment vertical="center"/>
    </xf>
    <xf numFmtId="0" fontId="8" fillId="0" borderId="12" xfId="0" applyFont="1" applyFill="1" applyBorder="1" applyProtection="1">
      <alignment vertical="center"/>
      <protection locked="0"/>
    </xf>
    <xf numFmtId="0" fontId="8" fillId="0" borderId="9" xfId="0" applyFont="1" applyFill="1" applyBorder="1" applyProtection="1">
      <alignment vertical="center"/>
      <protection locked="0"/>
    </xf>
    <xf numFmtId="0" fontId="8" fillId="0" borderId="9" xfId="0" applyFont="1" applyFill="1" applyBorder="1">
      <alignment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Protection="1">
      <alignment vertical="center"/>
      <protection locked="0"/>
    </xf>
    <xf numFmtId="0" fontId="8" fillId="0" borderId="0" xfId="0" applyFont="1" applyFill="1" applyAlignment="1">
      <alignment vertical="top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14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16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7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8" xfId="0" applyFont="1" applyFill="1" applyBorder="1" applyAlignment="1" applyProtection="1">
      <alignment horizontal="left" vertical="top" wrapText="1"/>
      <protection locked="0"/>
    </xf>
    <xf numFmtId="0" fontId="0" fillId="0" borderId="14" xfId="0" applyFill="1" applyBorder="1">
      <alignment vertical="center"/>
    </xf>
    <xf numFmtId="0" fontId="0" fillId="0" borderId="15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0" xfId="0" applyFill="1">
      <alignment vertical="center"/>
    </xf>
    <xf numFmtId="0" fontId="0" fillId="0" borderId="11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18" xfId="0" applyFill="1" applyBorder="1">
      <alignment vertical="center"/>
    </xf>
    <xf numFmtId="0" fontId="8" fillId="0" borderId="0" xfId="0" applyFont="1" applyFill="1" applyAlignment="1" applyProtection="1">
      <alignment horizontal="left" vertical="top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seikan-h@ms.pref-shiga.ed.jp" TargetMode="External"/><Relationship Id="rId1" Type="http://schemas.openxmlformats.org/officeDocument/2006/relationships/hyperlink" Target="http://www.shoseikan-h.shiga-ec.ed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65"/>
  <sheetViews>
    <sheetView tabSelected="1" zoomScaleNormal="100" zoomScaleSheetLayoutView="120" workbookViewId="0">
      <selection activeCell="S8" sqref="S8:Y8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3.86328125" style="26" customWidth="1"/>
    <col min="27" max="16384" width="3.86328125" style="17"/>
  </cols>
  <sheetData>
    <row r="1" spans="2:27" s="2" customFormat="1" ht="14.25" customHeight="1" thickBot="1" x14ac:dyDescent="0.3">
      <c r="B1" s="1">
        <v>6102</v>
      </c>
      <c r="C1" s="1"/>
      <c r="E1" s="3" t="s">
        <v>55</v>
      </c>
      <c r="F1" s="2" t="s">
        <v>0</v>
      </c>
      <c r="H1" s="3" t="s">
        <v>56</v>
      </c>
      <c r="J1" s="3" t="s">
        <v>57</v>
      </c>
      <c r="L1" s="3" t="s">
        <v>58</v>
      </c>
      <c r="O1" s="4" t="s">
        <v>21</v>
      </c>
      <c r="P1" s="5" t="s">
        <v>82</v>
      </c>
      <c r="R1" s="2" t="s">
        <v>22</v>
      </c>
      <c r="U1" s="5" t="s">
        <v>82</v>
      </c>
      <c r="AA1" s="6"/>
    </row>
    <row r="2" spans="2:27" s="14" customFormat="1" ht="11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">
      <c r="B3" s="15" t="s">
        <v>68</v>
      </c>
      <c r="C3" s="16"/>
      <c r="K3" s="17"/>
      <c r="O3" s="18" t="s">
        <v>8</v>
      </c>
      <c r="P3" s="19" t="s">
        <v>85</v>
      </c>
      <c r="R3" s="20"/>
      <c r="S3" s="21" t="s">
        <v>77</v>
      </c>
      <c r="T3" s="22"/>
      <c r="U3" s="22"/>
      <c r="V3" s="22"/>
      <c r="W3" s="22"/>
      <c r="X3" s="22"/>
      <c r="Y3" s="23"/>
      <c r="Z3" s="13"/>
      <c r="AA3" s="24"/>
    </row>
    <row r="4" spans="2:27" s="26" customFormat="1" ht="17.25" customHeight="1" x14ac:dyDescent="0.2">
      <c r="B4" s="25"/>
      <c r="E4" s="16"/>
      <c r="R4" s="27"/>
      <c r="S4" s="28" t="s">
        <v>65</v>
      </c>
      <c r="T4" s="28"/>
      <c r="U4" s="28"/>
      <c r="V4" s="28"/>
      <c r="W4" s="28"/>
      <c r="X4" s="28"/>
      <c r="Y4" s="29"/>
      <c r="AA4" s="24"/>
    </row>
    <row r="5" spans="2:27" s="26" customFormat="1" ht="17.25" customHeight="1" x14ac:dyDescent="0.2">
      <c r="B5" s="25"/>
      <c r="C5" s="30" t="s">
        <v>59</v>
      </c>
      <c r="D5" s="31"/>
      <c r="E5" s="31"/>
      <c r="F5" s="31"/>
      <c r="G5" s="30" t="s">
        <v>60</v>
      </c>
      <c r="H5" s="31"/>
      <c r="I5" s="31"/>
      <c r="J5" s="31"/>
      <c r="K5" s="31"/>
      <c r="L5" s="31"/>
      <c r="M5" s="31"/>
      <c r="N5" s="31"/>
      <c r="O5" s="31"/>
      <c r="P5" s="31"/>
      <c r="Q5" s="31"/>
      <c r="R5" s="27"/>
      <c r="S5" s="28" t="s">
        <v>76</v>
      </c>
      <c r="T5" s="28"/>
      <c r="U5" s="28"/>
      <c r="V5" s="28"/>
      <c r="W5" s="28"/>
      <c r="X5" s="28"/>
      <c r="Y5" s="29"/>
    </row>
    <row r="6" spans="2:27" s="26" customFormat="1" ht="17.25" customHeight="1" x14ac:dyDescent="0.2">
      <c r="B6" s="25"/>
      <c r="C6" s="31" t="s">
        <v>1</v>
      </c>
      <c r="D6" s="30" t="s">
        <v>61</v>
      </c>
      <c r="E6" s="31"/>
      <c r="F6" s="31"/>
      <c r="G6" s="31"/>
      <c r="H6" s="32" t="s">
        <v>87</v>
      </c>
      <c r="I6" s="31"/>
      <c r="J6" s="31"/>
      <c r="K6" s="31"/>
      <c r="L6" s="31"/>
      <c r="M6" s="31"/>
      <c r="N6" s="31"/>
      <c r="O6" s="31"/>
      <c r="P6" s="31"/>
      <c r="Q6" s="31"/>
      <c r="R6" s="27"/>
      <c r="S6" s="28" t="s">
        <v>66</v>
      </c>
      <c r="T6" s="28"/>
      <c r="U6" s="28"/>
      <c r="V6" s="28"/>
      <c r="W6" s="28"/>
      <c r="X6" s="28"/>
      <c r="Y6" s="29"/>
    </row>
    <row r="7" spans="2:27" s="26" customFormat="1" ht="17.25" customHeight="1" thickBot="1" x14ac:dyDescent="0.3">
      <c r="B7" s="25"/>
      <c r="C7" s="31" t="s">
        <v>2</v>
      </c>
      <c r="D7" s="30" t="s">
        <v>62</v>
      </c>
      <c r="E7" s="31"/>
      <c r="F7" s="31"/>
      <c r="G7" s="31"/>
      <c r="H7" s="32" t="s">
        <v>83</v>
      </c>
      <c r="I7" s="31"/>
      <c r="J7" s="31"/>
      <c r="K7" s="31"/>
      <c r="L7" s="31"/>
      <c r="M7" s="31"/>
      <c r="N7" s="31"/>
      <c r="O7" s="31"/>
      <c r="P7" s="31"/>
      <c r="Q7" s="31"/>
      <c r="R7" s="27"/>
      <c r="S7" s="33" t="s">
        <v>67</v>
      </c>
      <c r="T7" s="34"/>
      <c r="U7" s="34"/>
      <c r="V7" s="34"/>
      <c r="W7" s="34"/>
      <c r="X7" s="34"/>
      <c r="Y7" s="35"/>
    </row>
    <row r="8" spans="2:27" s="26" customFormat="1" ht="17.25" customHeight="1" x14ac:dyDescent="0.25">
      <c r="B8" s="25"/>
      <c r="C8" s="36" t="s">
        <v>86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7"/>
      <c r="S8" s="21"/>
      <c r="T8" s="22"/>
      <c r="U8" s="22"/>
      <c r="V8" s="22"/>
      <c r="W8" s="22"/>
      <c r="X8" s="22"/>
      <c r="Y8" s="23"/>
    </row>
    <row r="9" spans="2:27" s="26" customFormat="1" ht="17.25" customHeight="1" x14ac:dyDescent="0.25">
      <c r="B9" s="38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7"/>
      <c r="S9" s="28"/>
      <c r="T9" s="28"/>
      <c r="U9" s="28"/>
      <c r="V9" s="28"/>
      <c r="W9" s="28"/>
      <c r="X9" s="28"/>
      <c r="Y9" s="29"/>
    </row>
    <row r="10" spans="2:27" s="26" customFormat="1" ht="17.25" customHeight="1" x14ac:dyDescent="0.25">
      <c r="B10" s="38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  <c r="S10" s="28"/>
      <c r="T10" s="28"/>
      <c r="U10" s="28"/>
      <c r="V10" s="28"/>
      <c r="W10" s="28"/>
      <c r="X10" s="28"/>
      <c r="Y10" s="29"/>
      <c r="AA10" s="6"/>
    </row>
    <row r="11" spans="2:27" s="26" customFormat="1" ht="17.25" customHeight="1" x14ac:dyDescent="0.25">
      <c r="B11" s="38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  <c r="S11" s="28"/>
      <c r="T11" s="28"/>
      <c r="U11" s="28"/>
      <c r="V11" s="28"/>
      <c r="W11" s="28"/>
      <c r="X11" s="28"/>
      <c r="Y11" s="29"/>
      <c r="AA11" s="6"/>
    </row>
    <row r="12" spans="2:27" s="26" customFormat="1" ht="12" customHeight="1" thickBot="1" x14ac:dyDescent="0.3">
      <c r="B12" s="39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1"/>
      <c r="S12" s="33"/>
      <c r="T12" s="34"/>
      <c r="U12" s="34"/>
      <c r="V12" s="34"/>
      <c r="W12" s="34"/>
      <c r="X12" s="34"/>
      <c r="Y12" s="35"/>
      <c r="AA12" s="6"/>
    </row>
    <row r="13" spans="2:27" s="42" customFormat="1" ht="10.5" customHeight="1" x14ac:dyDescent="0.25"/>
    <row r="14" spans="2:27" s="42" customFormat="1" ht="14.25" customHeight="1" x14ac:dyDescent="0.25">
      <c r="B14" s="43" t="s">
        <v>18</v>
      </c>
    </row>
    <row r="15" spans="2:27" s="42" customFormat="1" ht="10.5" customHeight="1" x14ac:dyDescent="0.25">
      <c r="B15" s="44"/>
      <c r="C15" s="42" t="s">
        <v>16</v>
      </c>
      <c r="F15" s="45">
        <v>960</v>
      </c>
      <c r="H15" s="42" t="s">
        <v>17</v>
      </c>
      <c r="K15" s="45">
        <v>24</v>
      </c>
      <c r="M15" s="42" t="s">
        <v>47</v>
      </c>
      <c r="P15" s="46" t="s">
        <v>63</v>
      </c>
      <c r="Q15" s="47"/>
      <c r="R15" s="47"/>
      <c r="S15" s="47"/>
      <c r="U15" s="42" t="s">
        <v>44</v>
      </c>
      <c r="W15" s="45">
        <v>3</v>
      </c>
      <c r="X15" s="42" t="s">
        <v>45</v>
      </c>
    </row>
    <row r="16" spans="2:27" s="42" customFormat="1" ht="10.5" customHeight="1" x14ac:dyDescent="0.25">
      <c r="B16" s="44"/>
      <c r="C16" s="42" t="s">
        <v>42</v>
      </c>
      <c r="F16" s="45">
        <v>960</v>
      </c>
      <c r="J16" s="48" t="s">
        <v>43</v>
      </c>
      <c r="K16" s="45">
        <v>24</v>
      </c>
      <c r="M16" s="42" t="s">
        <v>46</v>
      </c>
      <c r="P16" s="46" t="s">
        <v>63</v>
      </c>
      <c r="Q16" s="47"/>
      <c r="R16" s="47"/>
      <c r="S16" s="47"/>
      <c r="U16" s="42" t="s">
        <v>39</v>
      </c>
      <c r="W16" s="45">
        <v>3</v>
      </c>
      <c r="X16" s="42" t="s">
        <v>40</v>
      </c>
    </row>
    <row r="17" spans="2:27" s="42" customFormat="1" ht="14.25" customHeight="1" x14ac:dyDescent="0.25"/>
    <row r="18" spans="2:27" s="42" customFormat="1" ht="14.25" customHeight="1" x14ac:dyDescent="0.25">
      <c r="B18" s="43" t="s">
        <v>69</v>
      </c>
      <c r="S18" s="43" t="s">
        <v>23</v>
      </c>
      <c r="X18" s="45">
        <v>74</v>
      </c>
    </row>
    <row r="19" spans="2:27" s="42" customFormat="1" ht="10.5" customHeight="1" x14ac:dyDescent="0.25">
      <c r="E19" s="48" t="s">
        <v>9</v>
      </c>
      <c r="F19" s="45">
        <v>2</v>
      </c>
      <c r="I19" s="48" t="s">
        <v>12</v>
      </c>
      <c r="J19" s="45">
        <v>0</v>
      </c>
      <c r="P19" s="48" t="s">
        <v>19</v>
      </c>
      <c r="Q19" s="45">
        <v>5</v>
      </c>
      <c r="S19" s="49" t="s">
        <v>41</v>
      </c>
      <c r="U19" s="50"/>
    </row>
    <row r="20" spans="2:27" s="42" customFormat="1" ht="10.5" customHeight="1" x14ac:dyDescent="0.25">
      <c r="E20" s="48" t="s">
        <v>34</v>
      </c>
      <c r="F20" s="45">
        <v>0</v>
      </c>
      <c r="I20" s="51" t="s">
        <v>13</v>
      </c>
      <c r="J20" s="45">
        <v>2</v>
      </c>
      <c r="P20" s="48" t="s">
        <v>20</v>
      </c>
      <c r="Q20" s="45">
        <v>0</v>
      </c>
      <c r="S20" s="50"/>
      <c r="V20" s="48" t="s">
        <v>48</v>
      </c>
      <c r="X20" s="45">
        <v>0</v>
      </c>
      <c r="Y20" s="42" t="s">
        <v>49</v>
      </c>
    </row>
    <row r="21" spans="2:27" s="42" customFormat="1" ht="10.5" customHeight="1" x14ac:dyDescent="0.25">
      <c r="E21" s="48" t="s">
        <v>10</v>
      </c>
      <c r="F21" s="45">
        <v>59</v>
      </c>
      <c r="I21" s="48" t="s">
        <v>70</v>
      </c>
      <c r="J21" s="45">
        <v>10</v>
      </c>
      <c r="P21" s="48" t="s">
        <v>71</v>
      </c>
      <c r="Q21" s="45">
        <v>4</v>
      </c>
      <c r="S21" s="50"/>
      <c r="V21" s="48"/>
      <c r="X21" s="45"/>
    </row>
    <row r="22" spans="2:27" s="42" customFormat="1" ht="10.5" customHeight="1" x14ac:dyDescent="0.25">
      <c r="E22" s="48" t="s">
        <v>11</v>
      </c>
      <c r="F22" s="45">
        <v>2</v>
      </c>
      <c r="I22" s="48" t="s">
        <v>14</v>
      </c>
      <c r="J22" s="45">
        <v>13</v>
      </c>
      <c r="P22" s="48" t="s">
        <v>72</v>
      </c>
      <c r="Q22" s="45">
        <v>1</v>
      </c>
      <c r="T22" s="50"/>
      <c r="U22" s="50"/>
      <c r="V22" s="48" t="s">
        <v>50</v>
      </c>
      <c r="X22" s="45">
        <v>0</v>
      </c>
    </row>
    <row r="23" spans="2:27" s="42" customFormat="1" ht="10.5" customHeight="1" x14ac:dyDescent="0.25">
      <c r="C23" s="47"/>
      <c r="D23" s="47"/>
      <c r="E23" s="52"/>
      <c r="F23" s="45"/>
      <c r="G23" s="47"/>
      <c r="H23" s="47"/>
      <c r="I23" s="52" t="s">
        <v>15</v>
      </c>
      <c r="J23" s="45">
        <v>0</v>
      </c>
      <c r="K23" s="47"/>
      <c r="L23" s="47"/>
      <c r="M23" s="47"/>
      <c r="N23" s="47"/>
      <c r="O23" s="47"/>
      <c r="P23" s="52"/>
      <c r="Q23" s="45"/>
      <c r="V23" s="48" t="s">
        <v>6</v>
      </c>
      <c r="X23" s="45">
        <v>0</v>
      </c>
    </row>
    <row r="24" spans="2:27" s="42" customFormat="1" ht="10.5" customHeight="1" x14ac:dyDescent="0.25">
      <c r="P24" s="42" t="s">
        <v>25</v>
      </c>
      <c r="Q24" s="53">
        <f>SUM(F19:F23)+SUM(J19:J23)+SUM(Q19:Q23)</f>
        <v>98</v>
      </c>
      <c r="T24" s="48"/>
      <c r="U24" s="48"/>
      <c r="V24" s="48" t="s">
        <v>7</v>
      </c>
      <c r="X24" s="45">
        <v>0</v>
      </c>
    </row>
    <row r="25" spans="2:27" s="42" customFormat="1" ht="14.25" customHeight="1" x14ac:dyDescent="0.25">
      <c r="B25" s="43" t="s">
        <v>28</v>
      </c>
      <c r="J25" s="43" t="s">
        <v>35</v>
      </c>
      <c r="U25" s="48"/>
      <c r="V25" s="48" t="s">
        <v>51</v>
      </c>
      <c r="X25" s="45">
        <v>0</v>
      </c>
    </row>
    <row r="26" spans="2:27" s="42" customFormat="1" ht="10.5" customHeight="1" x14ac:dyDescent="0.25">
      <c r="E26" s="48" t="s">
        <v>26</v>
      </c>
      <c r="F26" s="45">
        <v>510</v>
      </c>
      <c r="K26" s="42" t="s">
        <v>36</v>
      </c>
      <c r="L26" s="45">
        <v>8</v>
      </c>
      <c r="M26" s="42" t="s">
        <v>37</v>
      </c>
      <c r="N26" s="45">
        <v>40</v>
      </c>
      <c r="O26" s="42" t="s">
        <v>38</v>
      </c>
      <c r="U26" s="48"/>
      <c r="V26" s="48" t="s">
        <v>24</v>
      </c>
      <c r="X26" s="45">
        <v>0</v>
      </c>
    </row>
    <row r="27" spans="2:27" s="42" customFormat="1" ht="10.5" customHeight="1" x14ac:dyDescent="0.25">
      <c r="D27" s="48"/>
      <c r="E27" s="48" t="s">
        <v>27</v>
      </c>
      <c r="F27" s="45">
        <v>109</v>
      </c>
      <c r="K27" s="42" t="s">
        <v>5</v>
      </c>
      <c r="L27" s="45">
        <v>15</v>
      </c>
      <c r="M27" s="42" t="s">
        <v>37</v>
      </c>
      <c r="N27" s="45">
        <v>15</v>
      </c>
      <c r="O27" s="42" t="s">
        <v>38</v>
      </c>
      <c r="X27" s="54"/>
    </row>
    <row r="28" spans="2:27" s="42" customFormat="1" ht="10.5" customHeight="1" x14ac:dyDescent="0.25"/>
    <row r="29" spans="2:27" s="55" customFormat="1" ht="15" customHeight="1" x14ac:dyDescent="0.25">
      <c r="B29" s="43" t="s">
        <v>31</v>
      </c>
      <c r="N29" s="43" t="s">
        <v>54</v>
      </c>
    </row>
    <row r="30" spans="2:27" s="42" customFormat="1" ht="10.5" customHeight="1" x14ac:dyDescent="0.25">
      <c r="B30" s="56" t="s">
        <v>73</v>
      </c>
      <c r="C30" s="57"/>
      <c r="D30" s="57"/>
      <c r="E30" s="57"/>
      <c r="F30" s="57"/>
      <c r="G30" s="57"/>
      <c r="H30" s="57"/>
      <c r="I30" s="57"/>
      <c r="J30" s="57"/>
      <c r="K30" s="57"/>
      <c r="L30" s="58"/>
      <c r="N30" s="56" t="s">
        <v>81</v>
      </c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8"/>
      <c r="AA30" s="6"/>
    </row>
    <row r="31" spans="2:27" s="42" customFormat="1" ht="10.15" x14ac:dyDescent="0.25"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1"/>
      <c r="N31" s="59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1"/>
      <c r="AA31" s="6"/>
    </row>
    <row r="32" spans="2:27" s="42" customFormat="1" ht="10.15" x14ac:dyDescent="0.25">
      <c r="B32" s="59"/>
      <c r="C32" s="60"/>
      <c r="D32" s="60"/>
      <c r="E32" s="60"/>
      <c r="F32" s="60"/>
      <c r="G32" s="60"/>
      <c r="H32" s="60"/>
      <c r="I32" s="60"/>
      <c r="J32" s="60"/>
      <c r="K32" s="60"/>
      <c r="L32" s="61"/>
      <c r="N32" s="59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1"/>
      <c r="AA32" s="6"/>
    </row>
    <row r="33" spans="2:27" s="42" customFormat="1" ht="10.15" x14ac:dyDescent="0.25">
      <c r="B33" s="59"/>
      <c r="C33" s="60"/>
      <c r="D33" s="60"/>
      <c r="E33" s="60"/>
      <c r="F33" s="60"/>
      <c r="G33" s="60"/>
      <c r="H33" s="60"/>
      <c r="I33" s="60"/>
      <c r="J33" s="60"/>
      <c r="K33" s="60"/>
      <c r="L33" s="61"/>
      <c r="N33" s="59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1"/>
    </row>
    <row r="34" spans="2:27" s="42" customFormat="1" ht="10.15" x14ac:dyDescent="0.25">
      <c r="B34" s="59"/>
      <c r="C34" s="60"/>
      <c r="D34" s="60"/>
      <c r="E34" s="60"/>
      <c r="F34" s="60"/>
      <c r="G34" s="60"/>
      <c r="H34" s="60"/>
      <c r="I34" s="60"/>
      <c r="J34" s="60"/>
      <c r="K34" s="60"/>
      <c r="L34" s="61"/>
      <c r="N34" s="59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1"/>
    </row>
    <row r="35" spans="2:27" s="42" customFormat="1" ht="10.15" x14ac:dyDescent="0.25">
      <c r="B35" s="59"/>
      <c r="C35" s="60"/>
      <c r="D35" s="60"/>
      <c r="E35" s="60"/>
      <c r="F35" s="60"/>
      <c r="G35" s="60"/>
      <c r="H35" s="60"/>
      <c r="I35" s="60"/>
      <c r="J35" s="60"/>
      <c r="K35" s="60"/>
      <c r="L35" s="61"/>
      <c r="N35" s="59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1"/>
    </row>
    <row r="36" spans="2:27" s="42" customFormat="1" ht="10.15" x14ac:dyDescent="0.25"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1"/>
      <c r="N36" s="59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1"/>
    </row>
    <row r="37" spans="2:27" s="42" customFormat="1" ht="10.15" x14ac:dyDescent="0.25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1"/>
      <c r="N37" s="59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1"/>
    </row>
    <row r="38" spans="2:27" s="42" customFormat="1" ht="10.15" x14ac:dyDescent="0.25">
      <c r="B38" s="62"/>
      <c r="C38" s="63"/>
      <c r="D38" s="63"/>
      <c r="E38" s="63"/>
      <c r="F38" s="63"/>
      <c r="G38" s="63"/>
      <c r="H38" s="63"/>
      <c r="I38" s="63"/>
      <c r="J38" s="63"/>
      <c r="K38" s="63"/>
      <c r="L38" s="64"/>
      <c r="N38" s="62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4"/>
    </row>
    <row r="39" spans="2:27" s="42" customFormat="1" ht="10.15" x14ac:dyDescent="0.25"/>
    <row r="40" spans="2:27" s="55" customFormat="1" ht="15" customHeight="1" x14ac:dyDescent="0.25">
      <c r="B40" s="43" t="s">
        <v>29</v>
      </c>
      <c r="N40" s="43" t="s">
        <v>74</v>
      </c>
    </row>
    <row r="41" spans="2:27" s="42" customFormat="1" ht="10.15" x14ac:dyDescent="0.25">
      <c r="B41" s="49"/>
      <c r="C41" s="49"/>
      <c r="D41" s="48" t="s">
        <v>52</v>
      </c>
      <c r="E41" s="45">
        <v>161</v>
      </c>
      <c r="F41" s="49"/>
      <c r="G41" s="49"/>
      <c r="H41" s="49"/>
      <c r="I41" s="48" t="s">
        <v>53</v>
      </c>
      <c r="J41" s="45">
        <v>80</v>
      </c>
      <c r="K41" s="49"/>
      <c r="L41" s="49"/>
      <c r="N41" s="56" t="s">
        <v>84</v>
      </c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8"/>
      <c r="AA41" s="6"/>
    </row>
    <row r="42" spans="2:27" s="42" customFormat="1" ht="10.15" x14ac:dyDescent="0.25">
      <c r="B42" s="49"/>
      <c r="C42" s="49"/>
      <c r="D42" s="48" t="s">
        <v>3</v>
      </c>
      <c r="E42" s="45">
        <v>5</v>
      </c>
      <c r="F42" s="49"/>
      <c r="G42" s="49"/>
      <c r="H42" s="49"/>
      <c r="I42" s="48" t="s">
        <v>4</v>
      </c>
      <c r="J42" s="45">
        <v>65</v>
      </c>
      <c r="K42" s="49"/>
      <c r="N42" s="59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1"/>
      <c r="AA42" s="6"/>
    </row>
    <row r="43" spans="2:27" s="42" customFormat="1" ht="10.15" x14ac:dyDescent="0.25">
      <c r="K43" s="49"/>
      <c r="N43" s="59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1"/>
      <c r="AA43" s="6"/>
    </row>
    <row r="44" spans="2:27" s="42" customFormat="1" ht="13.5" customHeight="1" x14ac:dyDescent="0.25">
      <c r="B44" s="56" t="s">
        <v>75</v>
      </c>
      <c r="C44" s="57"/>
      <c r="D44" s="57"/>
      <c r="E44" s="57"/>
      <c r="F44" s="57"/>
      <c r="G44" s="57"/>
      <c r="H44" s="57"/>
      <c r="I44" s="57"/>
      <c r="J44" s="57"/>
      <c r="K44" s="57"/>
      <c r="L44" s="58"/>
      <c r="N44" s="59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1"/>
    </row>
    <row r="45" spans="2:27" s="42" customFormat="1" ht="13.5" customHeight="1" x14ac:dyDescent="0.25">
      <c r="B45" s="59"/>
      <c r="C45" s="60"/>
      <c r="D45" s="60"/>
      <c r="E45" s="60"/>
      <c r="F45" s="60"/>
      <c r="G45" s="60"/>
      <c r="H45" s="60"/>
      <c r="I45" s="60"/>
      <c r="J45" s="60"/>
      <c r="K45" s="60"/>
      <c r="L45" s="61"/>
      <c r="N45" s="59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1"/>
    </row>
    <row r="46" spans="2:27" s="42" customFormat="1" ht="13.5" customHeight="1" x14ac:dyDescent="0.25">
      <c r="B46" s="59"/>
      <c r="C46" s="60"/>
      <c r="D46" s="60"/>
      <c r="E46" s="60"/>
      <c r="F46" s="60"/>
      <c r="G46" s="60"/>
      <c r="H46" s="60"/>
      <c r="I46" s="60"/>
      <c r="J46" s="60"/>
      <c r="K46" s="60"/>
      <c r="L46" s="61"/>
      <c r="N46" s="59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1"/>
    </row>
    <row r="47" spans="2:27" s="42" customFormat="1" ht="13.5" customHeight="1" x14ac:dyDescent="0.25">
      <c r="B47" s="59"/>
      <c r="C47" s="60"/>
      <c r="D47" s="60"/>
      <c r="E47" s="60"/>
      <c r="F47" s="60"/>
      <c r="G47" s="60"/>
      <c r="H47" s="60"/>
      <c r="I47" s="60"/>
      <c r="J47" s="60"/>
      <c r="K47" s="60"/>
      <c r="L47" s="61"/>
      <c r="N47" s="59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1"/>
    </row>
    <row r="48" spans="2:27" s="42" customFormat="1" ht="13.5" customHeight="1" x14ac:dyDescent="0.25">
      <c r="B48" s="59"/>
      <c r="C48" s="60"/>
      <c r="D48" s="60"/>
      <c r="E48" s="60"/>
      <c r="F48" s="60"/>
      <c r="G48" s="60"/>
      <c r="H48" s="60"/>
      <c r="I48" s="60"/>
      <c r="J48" s="60"/>
      <c r="K48" s="60"/>
      <c r="L48" s="61"/>
      <c r="N48" s="59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1"/>
    </row>
    <row r="49" spans="2:27" s="42" customFormat="1" ht="13.5" customHeight="1" x14ac:dyDescent="0.25"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4"/>
      <c r="N49" s="62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4"/>
    </row>
    <row r="50" spans="2:27" s="42" customFormat="1" ht="10.15" x14ac:dyDescent="0.25"/>
    <row r="51" spans="2:27" s="55" customFormat="1" ht="15" customHeight="1" x14ac:dyDescent="0.25">
      <c r="B51" s="43" t="s">
        <v>30</v>
      </c>
      <c r="N51" s="43" t="s">
        <v>33</v>
      </c>
    </row>
    <row r="52" spans="2:27" s="42" customFormat="1" ht="10.5" customHeight="1" x14ac:dyDescent="0.25">
      <c r="B52" s="56" t="s">
        <v>78</v>
      </c>
      <c r="C52" s="65"/>
      <c r="D52" s="65"/>
      <c r="E52" s="65"/>
      <c r="F52" s="65"/>
      <c r="G52" s="65"/>
      <c r="H52" s="65"/>
      <c r="I52" s="65"/>
      <c r="J52" s="65"/>
      <c r="K52" s="65"/>
      <c r="L52" s="66"/>
      <c r="M52" s="42" t="s">
        <v>64</v>
      </c>
      <c r="N52" s="56" t="s">
        <v>79</v>
      </c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8"/>
      <c r="AA52" s="6"/>
    </row>
    <row r="53" spans="2:27" s="42" customFormat="1" ht="10.5" customHeight="1" x14ac:dyDescent="0.25">
      <c r="B53" s="67"/>
      <c r="C53" s="68"/>
      <c r="D53" s="68"/>
      <c r="E53" s="68"/>
      <c r="F53" s="68"/>
      <c r="G53" s="68"/>
      <c r="H53" s="68"/>
      <c r="I53" s="68"/>
      <c r="J53" s="68"/>
      <c r="K53" s="68"/>
      <c r="L53" s="69"/>
      <c r="N53" s="59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1"/>
      <c r="AA53" s="6"/>
    </row>
    <row r="54" spans="2:27" s="42" customFormat="1" ht="10.5" customHeight="1" x14ac:dyDescent="0.25">
      <c r="B54" s="67"/>
      <c r="C54" s="68"/>
      <c r="D54" s="68"/>
      <c r="E54" s="68"/>
      <c r="F54" s="68"/>
      <c r="G54" s="68"/>
      <c r="H54" s="68"/>
      <c r="I54" s="68"/>
      <c r="J54" s="68"/>
      <c r="K54" s="68"/>
      <c r="L54" s="69"/>
      <c r="N54" s="5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1"/>
      <c r="AA54" s="6"/>
    </row>
    <row r="55" spans="2:27" s="42" customFormat="1" ht="10.5" customHeight="1" x14ac:dyDescent="0.25">
      <c r="B55" s="67"/>
      <c r="C55" s="68"/>
      <c r="D55" s="68"/>
      <c r="E55" s="68"/>
      <c r="F55" s="68"/>
      <c r="G55" s="68"/>
      <c r="H55" s="68"/>
      <c r="I55" s="68"/>
      <c r="J55" s="68"/>
      <c r="K55" s="68"/>
      <c r="L55" s="69"/>
      <c r="N55" s="59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1"/>
    </row>
    <row r="56" spans="2:27" s="42" customFormat="1" ht="10.5" customHeight="1" x14ac:dyDescent="0.25">
      <c r="B56" s="67"/>
      <c r="C56" s="68"/>
      <c r="D56" s="68"/>
      <c r="E56" s="68"/>
      <c r="F56" s="68"/>
      <c r="G56" s="68"/>
      <c r="H56" s="68"/>
      <c r="I56" s="68"/>
      <c r="J56" s="68"/>
      <c r="K56" s="68"/>
      <c r="L56" s="69"/>
      <c r="N56" s="59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1"/>
    </row>
    <row r="57" spans="2:27" s="42" customFormat="1" ht="10.5" customHeight="1" x14ac:dyDescent="0.25">
      <c r="B57" s="67"/>
      <c r="C57" s="68"/>
      <c r="D57" s="68"/>
      <c r="E57" s="68"/>
      <c r="F57" s="68"/>
      <c r="G57" s="68"/>
      <c r="H57" s="68"/>
      <c r="I57" s="68"/>
      <c r="J57" s="68"/>
      <c r="K57" s="68"/>
      <c r="L57" s="69"/>
      <c r="N57" s="59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1"/>
    </row>
    <row r="58" spans="2:27" s="42" customFormat="1" ht="10.5" customHeight="1" x14ac:dyDescent="0.25">
      <c r="B58" s="67"/>
      <c r="C58" s="68"/>
      <c r="D58" s="68"/>
      <c r="E58" s="68"/>
      <c r="F58" s="68"/>
      <c r="G58" s="68"/>
      <c r="H58" s="68"/>
      <c r="I58" s="68"/>
      <c r="J58" s="68"/>
      <c r="K58" s="68"/>
      <c r="L58" s="69"/>
      <c r="N58" s="59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1"/>
    </row>
    <row r="59" spans="2:27" s="42" customFormat="1" ht="9.75" customHeight="1" x14ac:dyDescent="0.25">
      <c r="B59" s="70"/>
      <c r="C59" s="71"/>
      <c r="D59" s="71"/>
      <c r="E59" s="71"/>
      <c r="F59" s="71"/>
      <c r="G59" s="71"/>
      <c r="H59" s="71"/>
      <c r="I59" s="71"/>
      <c r="J59" s="71"/>
      <c r="K59" s="71"/>
      <c r="L59" s="72"/>
      <c r="N59" s="62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4"/>
    </row>
    <row r="60" spans="2:27" s="42" customFormat="1" ht="10.15" x14ac:dyDescent="0.25"/>
    <row r="61" spans="2:27" s="55" customFormat="1" ht="15" customHeight="1" x14ac:dyDescent="0.25">
      <c r="B61" s="43" t="s">
        <v>32</v>
      </c>
    </row>
    <row r="62" spans="2:27" s="42" customFormat="1" ht="10.5" customHeight="1" x14ac:dyDescent="0.25">
      <c r="B62" s="60" t="s">
        <v>80</v>
      </c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</row>
    <row r="63" spans="2:27" s="42" customFormat="1" ht="10.5" customHeight="1" x14ac:dyDescent="0.25"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</row>
    <row r="64" spans="2:27" s="42" customFormat="1" ht="10.5" customHeight="1" x14ac:dyDescent="0.25"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</row>
    <row r="65" s="26" customFormat="1" ht="9.4" x14ac:dyDescent="0.25"/>
  </sheetData>
  <sheetProtection selectLockedCells="1"/>
  <mergeCells count="20">
    <mergeCell ref="B62:Y64"/>
    <mergeCell ref="N41:Y49"/>
    <mergeCell ref="B44:L49"/>
    <mergeCell ref="S12:Y12"/>
    <mergeCell ref="S4:Y4"/>
    <mergeCell ref="S5:Y5"/>
    <mergeCell ref="S6:Y6"/>
    <mergeCell ref="S11:Y11"/>
    <mergeCell ref="B52:L59"/>
    <mergeCell ref="N52:Y59"/>
    <mergeCell ref="B1:C1"/>
    <mergeCell ref="S2:Y2"/>
    <mergeCell ref="B30:L38"/>
    <mergeCell ref="N30:Y38"/>
    <mergeCell ref="C8:Q11"/>
    <mergeCell ref="S3:Y3"/>
    <mergeCell ref="S7:Y7"/>
    <mergeCell ref="S8:Y8"/>
    <mergeCell ref="S9:Y9"/>
    <mergeCell ref="S10:Y10"/>
  </mergeCells>
  <phoneticPr fontId="1"/>
  <dataValidations count="2">
    <dataValidation type="whole" imeMode="off" operator="lessThan" allowBlank="1" showInputMessage="1" showErrorMessage="1" sqref="W15:W16 E41:E42 J41:J42 F15:F16 K15:K16 L26:L27 Q19:Q23 F19:F23 J19:J23 X20:X26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hyperlinks>
    <hyperlink ref="H7" r:id="rId1" xr:uid="{00000000-0004-0000-0000-000000000000}"/>
    <hyperlink ref="H6" r:id="rId2" xr:uid="{00000000-0004-0000-0000-000001000000}"/>
  </hyperlinks>
  <printOptions horizontalCentered="1"/>
  <pageMargins left="0.59055118110236227" right="0.59055118110236227" top="0.6692913385826772" bottom="0.6692913385826772" header="0.43307086614173229" footer="0.43307086614173229"/>
  <pageSetup paperSize="9" orientation="portrait" blackAndWhite="1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genjirou</dc:creator>
  <cp:lastModifiedBy>学科 総合</cp:lastModifiedBy>
  <cp:lastPrinted>2025-07-14T23:12:10Z</cp:lastPrinted>
  <dcterms:created xsi:type="dcterms:W3CDTF">2007-01-17T05:09:43Z</dcterms:created>
  <dcterms:modified xsi:type="dcterms:W3CDTF">2025-09-09T00:54:18Z</dcterms:modified>
</cp:coreProperties>
</file>