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2愛知（17校）5200/"/>
    </mc:Choice>
  </mc:AlternateContent>
  <xr:revisionPtr revIDLastSave="1" documentId="13_ncr:1_{C41FE10C-557C-4E0C-9FFF-CECA498C6C2E}" xr6:coauthVersionLast="47" xr6:coauthVersionMax="47" xr10:uidLastSave="{5DFB19F6-4E0B-4EEA-B3F6-F91E002A0778}"/>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<sst xmlns="http://schemas.openxmlformats.org/spreadsheetml/2006/main" count="95" uniqueCount="92">
  <si>
    <t>地区</t>
  </si>
  <si>
    <t>Tel</t>
  </si>
  <si>
    <t>Fax</t>
  </si>
  <si>
    <t>（国公立）</t>
  </si>
  <si>
    <t>就職</t>
  </si>
  <si>
    <t>終業</t>
    <rPh sb="0" eb="2">
      <t>シュウギョウ</t>
    </rPh>
    <phoneticPr fontId="2"/>
  </si>
  <si>
    <t>技能連携</t>
  </si>
  <si>
    <t xml:space="preserve"> 実務代替</t>
  </si>
  <si>
    <t>校長</t>
    <rPh sb="0" eb="2">
      <t>コウチョウ</t>
    </rPh>
    <phoneticPr fontId="2"/>
  </si>
  <si>
    <t>副校長・教頭</t>
    <rPh sb="0" eb="3">
      <t>フクコウチョウ</t>
    </rPh>
    <rPh sb="4" eb="6">
      <t>キョウトウ</t>
    </rPh>
    <phoneticPr fontId="2"/>
  </si>
  <si>
    <t>教諭</t>
    <rPh sb="0" eb="2">
      <t>キョウユ</t>
    </rPh>
    <phoneticPr fontId="2"/>
  </si>
  <si>
    <t>養護教諭</t>
    <rPh sb="0" eb="2">
      <t>ヨウゴ</t>
    </rPh>
    <rPh sb="2" eb="4">
      <t>キョウユ</t>
    </rPh>
    <phoneticPr fontId="2"/>
  </si>
  <si>
    <t>実習教諭</t>
    <rPh sb="0" eb="2">
      <t>ジッシュウ</t>
    </rPh>
    <rPh sb="2" eb="4">
      <t>キョウユ</t>
    </rPh>
    <phoneticPr fontId="2"/>
  </si>
  <si>
    <t>実習助手</t>
    <rPh sb="0" eb="2">
      <t>ジッシュウ</t>
    </rPh>
    <rPh sb="2" eb="4">
      <t>ジョシュ</t>
    </rPh>
    <phoneticPr fontId="2"/>
  </si>
  <si>
    <t>非常勤講師</t>
    <rPh sb="0" eb="3">
      <t>ヒジョウキン</t>
    </rPh>
    <rPh sb="3" eb="5">
      <t>コウシ</t>
    </rPh>
    <phoneticPr fontId="2"/>
  </si>
  <si>
    <t>社会人講師</t>
    <rPh sb="0" eb="3">
      <t>シャカイジン</t>
    </rPh>
    <rPh sb="3" eb="5">
      <t>コウシ</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</si>
  <si>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</si>
  <si>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</si>
  <si>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教職員数</t>
    <rPh sb="0" eb="2">
      <t>キョウショク</t>
    </rPh>
    <rPh sb="2" eb="4">
      <t>インズウ</t>
    </rPh>
    <phoneticPr fontId="2"/>
  </si>
  <si>
    <t>生徒定員</t>
    <rPh sb="0" eb="2">
      <t>セイト</t>
    </rPh>
    <rPh sb="2" eb="4">
      <t>テイイン</t>
    </rPh>
    <phoneticPr fontId="2"/>
  </si>
  <si>
    <t>司書含む事務職員</t>
    <rPh sb="0" eb="2">
      <t>シショ</t>
    </rPh>
    <rPh sb="2" eb="3">
      <t>フク</t>
    </rPh>
    <rPh sb="4" eb="6">
      <t>ジム</t>
    </rPh>
    <rPh sb="6" eb="8">
      <t>ショクイン</t>
    </rPh>
    <phoneticPr fontId="2"/>
  </si>
  <si>
    <t>技術職員</t>
    <rPh sb="0" eb="2">
      <t>ギジュツ</t>
    </rPh>
    <rPh sb="2" eb="4">
      <t>ショクイン</t>
    </rPh>
    <phoneticPr fontId="2"/>
  </si>
  <si>
    <t>学校設立</t>
    <rPh sb="0" eb="2">
      <t>ガッコウ</t>
    </rPh>
    <rPh sb="2" eb="4">
      <t>セツリツ</t>
    </rPh>
    <phoneticPr fontId="2"/>
  </si>
  <si>
    <t>総合学科設立</t>
    <rPh sb="0" eb="2">
      <t>ソウゴウ</t>
    </rPh>
    <rPh sb="2" eb="4">
      <t>ガッカ</t>
    </rPh>
    <rPh sb="4" eb="6">
      <t>セツリツ</t>
    </rPh>
    <phoneticPr fontId="2"/>
  </si>
  <si>
    <t>卒業認定単位数</t>
    <rPh sb="0" eb="2">
      <t>ソツギョウ</t>
    </rPh>
    <rPh sb="2" eb="4">
      <t>ニンテイ</t>
    </rPh>
    <rPh sb="4" eb="7">
      <t>タンイスウ</t>
    </rPh>
    <phoneticPr fontId="2"/>
  </si>
  <si>
    <t>その他</t>
    <rPh sb="2" eb="3">
      <t>タ</t>
    </rPh>
    <phoneticPr fontId="2"/>
  </si>
  <si>
    <t>合計</t>
    <rPh sb="0" eb="2">
      <t>ゴウケイ</t>
    </rPh>
    <phoneticPr fontId="2"/>
  </si>
  <si>
    <t>講座数</t>
    <rPh sb="0" eb="3">
      <t>コウザスウ</t>
    </rPh>
    <phoneticPr fontId="2"/>
  </si>
  <si>
    <t>科目数</t>
    <rPh sb="0" eb="3">
      <t>カモクスウ</t>
    </rPh>
    <phoneticPr fontId="2"/>
  </si>
  <si>
    <t>今年度開設講座数（除 特別講座）</t>
    <rPh sb="0" eb="3">
      <t>コンネンド</t>
    </rPh>
    <rPh sb="3" eb="5">
      <t>カイセツ</t>
    </rPh>
    <rPh sb="5" eb="8">
      <t>コウザスウ</t>
    </rPh>
    <rPh sb="9" eb="10">
      <t>ノゾ</t>
    </rPh>
    <rPh sb="11" eb="13">
      <t>トクベツ</t>
    </rPh>
    <rPh sb="13" eb="15">
      <t>コウザ</t>
    </rPh>
    <phoneticPr fontId="2"/>
  </si>
  <si>
    <t>卒業生の進路状況（総合学科）</t>
    <rPh sb="0" eb="3">
      <t>ソツギョウセイ</t>
    </rPh>
    <rPh sb="4" eb="6">
      <t>シンロ</t>
    </rPh>
    <rPh sb="6" eb="8">
      <t>ジョウキョウ</t>
    </rPh>
    <rPh sb="9" eb="11">
      <t>ソウゴウ</t>
    </rPh>
    <rPh sb="11" eb="13">
      <t>ガッカ</t>
    </rPh>
    <phoneticPr fontId="2"/>
  </si>
  <si>
    <t>学校の特色</t>
    <rPh sb="0" eb="2">
      <t>ガッコウ</t>
    </rPh>
    <rPh sb="3" eb="5">
      <t>トクショク</t>
    </rPh>
    <phoneticPr fontId="2"/>
  </si>
  <si>
    <t>教育課程の特色・科目選択のルール</t>
    <rPh sb="0" eb="2">
      <t>キョウイク</t>
    </rPh>
    <rPh sb="2" eb="4">
      <t>カテイ</t>
    </rPh>
    <rPh sb="5" eb="7">
      <t>トクショク</t>
    </rPh>
    <rPh sb="8" eb="10">
      <t>カモク</t>
    </rPh>
    <rPh sb="10" eb="12">
      <t>センタク</t>
    </rPh>
    <phoneticPr fontId="2"/>
  </si>
  <si>
    <t>今後の課題</t>
    <rPh sb="0" eb="2">
      <t>コンゴ</t>
    </rPh>
    <rPh sb="3" eb="5">
      <t>カダイ</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</si>
  <si>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</si>
  <si>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主幹・総括教諭等</t>
    <rPh sb="0" eb="2">
      <t>シュカン</t>
    </rPh>
    <rPh sb="3" eb="5">
      <t>ソウカツ</t>
    </rPh>
    <rPh sb="5" eb="7">
      <t>キョウユ</t>
    </rPh>
    <rPh sb="7" eb="8">
      <t>ナド</t>
    </rPh>
    <phoneticPr fontId="2"/>
  </si>
  <si>
    <t>始業時刻・終業時刻</t>
    <rPh sb="0" eb="2">
      <t>シギョウ</t>
    </rPh>
    <rPh sb="2" eb="4">
      <t>ジコク</t>
    </rPh>
    <rPh sb="5" eb="7">
      <t>シュウギョウ</t>
    </rPh>
    <rPh sb="7" eb="9">
      <t>ジコク</t>
    </rPh>
    <phoneticPr fontId="2"/>
  </si>
  <si>
    <t>始業</t>
    <rPh sb="0" eb="2">
      <t>シギョウ</t>
    </rPh>
    <phoneticPr fontId="2"/>
  </si>
  <si>
    <t>時</t>
    <rPh sb="0" eb="1">
      <t>ジ</t>
    </rPh>
    <phoneticPr fontId="2"/>
  </si>
  <si>
    <t>分</t>
    <rPh sb="0" eb="1">
      <t>フン</t>
    </rPh>
    <phoneticPr fontId="2"/>
  </si>
  <si>
    <t>修業年限</t>
    <rPh sb="0" eb="2">
      <t>シュウギョウ</t>
    </rPh>
    <rPh sb="2" eb="4">
      <t>ネンゲン</t>
    </rPh>
    <phoneticPr fontId="2"/>
  </si>
  <si>
    <t>年</t>
    <rPh sb="0" eb="1">
      <t>ネン</t>
    </rPh>
    <phoneticPr fontId="2"/>
  </si>
  <si>
    <t xml:space="preserve"> 単位認定</t>
    <rPh sb="1" eb="3">
      <t>タンイ</t>
    </rPh>
    <rPh sb="3" eb="5">
      <t>ニンテイ</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</si>
  <si>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</si>
  <si>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</si>
  <si>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学期制</t>
    <rPh sb="0" eb="3">
      <t>ガッキセイ</t>
    </rPh>
    <phoneticPr fontId="2"/>
  </si>
  <si>
    <t>学期</t>
    <rPh sb="0" eb="2">
      <t>ガッキ</t>
    </rPh>
    <phoneticPr fontId="2"/>
  </si>
  <si>
    <t>併設する課程</t>
    <rPh sb="0" eb="2">
      <t>ヘイセツ</t>
    </rPh>
    <rPh sb="4" eb="6">
      <t>カテイ</t>
    </rPh>
    <phoneticPr fontId="2"/>
  </si>
  <si>
    <t>併置する学科</t>
    <rPh sb="0" eb="2">
      <t>ヘイチ</t>
    </rPh>
    <rPh sb="4" eb="6">
      <t>ガッカ</t>
    </rPh>
    <phoneticPr fontId="2"/>
  </si>
  <si>
    <t>高卒程度認定試験</t>
  </si>
  <si>
    <t>まで</t>
  </si>
  <si>
    <t>高大連携</t>
  </si>
  <si>
    <t xml:space="preserve"> 技能審査</t>
  </si>
  <si>
    <t>大学/短大</t>
  </si>
  <si>
    <t>専門/専修学校</t>
  </si>
  <si>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</si>
  <si>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東海</t>
    <rPh sb="0" eb="2">
      <t>トウカイ</t>
    </rPh>
    <phoneticPr fontId="2"/>
  </si>
  <si>
    <t>愛知県</t>
    <rPh sb="0" eb="3">
      <t>アイチケン</t>
    </rPh>
    <phoneticPr fontId="2"/>
  </si>
  <si>
    <t>公立</t>
    <rPh sb="0" eb="2">
      <t>コウリツ</t>
    </rPh>
    <phoneticPr fontId="2"/>
  </si>
  <si>
    <t>全日制</t>
    <rPh sb="0" eb="3">
      <t>ゼンニチセイ</t>
    </rPh>
    <phoneticPr fontId="2"/>
  </si>
  <si>
    <t>愛知県立岩倉総合高等学校</t>
    <rPh sb="0" eb="2">
      <t>アイチ</t>
    </rPh>
    <rPh sb="2" eb="4">
      <t>ケンリツ</t>
    </rPh>
    <rPh sb="4" eb="6">
      <t>イワクラ</t>
    </rPh>
    <rPh sb="6" eb="8">
      <t>ソウゴウ</t>
    </rPh>
    <rPh sb="8" eb="10">
      <t>コウトウ</t>
    </rPh>
    <rPh sb="10" eb="12">
      <t>ガッコウ</t>
    </rPh>
    <phoneticPr fontId="2"/>
  </si>
  <si>
    <t>〒482-8555</t>
  </si>
  <si>
    <t>愛知県岩倉市北島町川田１</t>
    <rPh sb="0" eb="3">
      <t>アイチケン</t>
    </rPh>
    <rPh sb="3" eb="6">
      <t>イワクラシ</t>
    </rPh>
    <rPh sb="6" eb="9">
      <t>キタジマチョウ</t>
    </rPh>
    <rPh sb="9" eb="10">
      <t>カワ</t>
    </rPh>
    <rPh sb="10" eb="11">
      <t>タ</t>
    </rPh>
    <phoneticPr fontId="2"/>
  </si>
  <si>
    <t>0587-37-4141</t>
  </si>
  <si>
    <t>0587-37-4599</t>
  </si>
  <si>
    <t>iwakurasogo-ko@pref.aichi.lg.jp</t>
  </si>
  <si>
    <t>人間文化系列</t>
    <rPh sb="0" eb="2">
      <t>ニンゲン</t>
    </rPh>
    <rPh sb="2" eb="4">
      <t>ブンカ</t>
    </rPh>
    <rPh sb="4" eb="6">
      <t>ケイレツ</t>
    </rPh>
    <phoneticPr fontId="2"/>
  </si>
  <si>
    <t>自然科学系列</t>
    <rPh sb="0" eb="2">
      <t>シゼン</t>
    </rPh>
    <rPh sb="2" eb="4">
      <t>カガク</t>
    </rPh>
    <rPh sb="4" eb="6">
      <t>ケイレツ</t>
    </rPh>
    <phoneticPr fontId="2"/>
  </si>
  <si>
    <t>国際ビジネス系列</t>
    <rPh sb="0" eb="2">
      <t>コクサイ</t>
    </rPh>
    <rPh sb="6" eb="8">
      <t>ケイレツ</t>
    </rPh>
    <phoneticPr fontId="2"/>
  </si>
  <si>
    <t>情報系列</t>
    <rPh sb="0" eb="2">
      <t>ジョウホウ</t>
    </rPh>
    <rPh sb="2" eb="4">
      <t>ケイレツ</t>
    </rPh>
    <phoneticPr fontId="2"/>
  </si>
  <si>
    <t>流通管理系列</t>
    <rPh sb="0" eb="2">
      <t>リュウツウ</t>
    </rPh>
    <rPh sb="2" eb="4">
      <t>カンリ</t>
    </rPh>
    <rPh sb="4" eb="6">
      <t>ケイレツ</t>
    </rPh>
    <phoneticPr fontId="2"/>
  </si>
  <si>
    <t>語学コミュニケーション系列</t>
    <rPh sb="0" eb="2">
      <t>ゴガク</t>
    </rPh>
    <rPh sb="11" eb="13">
      <t>ケイレツ</t>
    </rPh>
    <phoneticPr fontId="2"/>
  </si>
  <si>
    <t>なし</t>
  </si>
  <si>
    <t>アート・デザイン系列</t>
    <rPh sb="8" eb="10">
      <t>ケイレツ</t>
    </rPh>
    <phoneticPr fontId="2"/>
  </si>
  <si>
    <t>http://www.iwakura-h.aichi-c.ed.jp</t>
  </si>
  <si>
    <t>S46</t>
  </si>
  <si>
    <t>H11</t>
  </si>
  <si>
    <t>非常勤･嘱託の事務･技能職員</t>
  </si>
  <si>
    <t>その他</t>
  </si>
  <si>
    <t>　魅力ある総合学科を推進するために、「総合学科研究部」を設置し、「産業社会と人間」や「総合的な探究の時間」の立案・実施の中心に据えるとともに、地域との連携や中学生のための体験入学に対応するようにしている。
　また、運営委員会の他、管理職、総務・総合学科研究・進路の主任、各学年主任、各教科主任等による「総合学科推進委員会」を組織して、毎週月曜日、総合学科特有の課題への対応等について協議している。</t>
    <rPh sb="1" eb="3">
      <t>ミリョク</t>
    </rPh>
    <rPh sb="5" eb="7">
      <t>ソウゴウ</t>
    </rPh>
    <rPh sb="7" eb="9">
      <t>ガッカ</t>
    </rPh>
    <rPh sb="10" eb="12">
      <t>スイシン</t>
    </rPh>
    <rPh sb="19" eb="21">
      <t>ソウゴウ</t>
    </rPh>
    <rPh sb="21" eb="23">
      <t>ガッカ</t>
    </rPh>
    <rPh sb="23" eb="26">
      <t>ケンキュウブ</t>
    </rPh>
    <rPh sb="28" eb="30">
      <t>セッチ</t>
    </rPh>
    <rPh sb="33" eb="35">
      <t>サンギョウ</t>
    </rPh>
    <rPh sb="35" eb="37">
      <t>シャカイ</t>
    </rPh>
    <rPh sb="38" eb="40">
      <t>ニンゲン</t>
    </rPh>
    <rPh sb="43" eb="46">
      <t>ソウゴウテキ</t>
    </rPh>
    <rPh sb="47" eb="49">
      <t>タンキュウ</t>
    </rPh>
    <rPh sb="50" eb="52">
      <t>ジカン</t>
    </rPh>
    <rPh sb="54" eb="55">
      <t>タ</t>
    </rPh>
    <rPh sb="55" eb="56">
      <t>アン</t>
    </rPh>
    <rPh sb="57" eb="59">
      <t>ジッシ</t>
    </rPh>
    <rPh sb="60" eb="62">
      <t>チュウシン</t>
    </rPh>
    <rPh sb="63" eb="64">
      <t>ス</t>
    </rPh>
    <rPh sb="71" eb="73">
      <t>チイキ</t>
    </rPh>
    <rPh sb="75" eb="77">
      <t>レンケイ</t>
    </rPh>
    <rPh sb="78" eb="81">
      <t>チュウガクセイ</t>
    </rPh>
    <rPh sb="85" eb="87">
      <t>タイケン</t>
    </rPh>
    <rPh sb="87" eb="89">
      <t>ニュウガク</t>
    </rPh>
    <rPh sb="90" eb="92">
      <t>タイオウ</t>
    </rPh>
    <rPh sb="107" eb="109">
      <t>ウンエイ</t>
    </rPh>
    <rPh sb="109" eb="112">
      <t>イインカイ</t>
    </rPh>
    <rPh sb="113" eb="114">
      <t>ホカ</t>
    </rPh>
    <rPh sb="115" eb="118">
      <t>カンリショク</t>
    </rPh>
    <rPh sb="119" eb="121">
      <t>ソウム</t>
    </rPh>
    <rPh sb="122" eb="124">
      <t>ソウゴウ</t>
    </rPh>
    <rPh sb="124" eb="126">
      <t>ガッカ</t>
    </rPh>
    <rPh sb="129" eb="131">
      <t>シンロ</t>
    </rPh>
    <rPh sb="132" eb="134">
      <t>シュニン</t>
    </rPh>
    <rPh sb="135" eb="138">
      <t>カクガクネン</t>
    </rPh>
    <rPh sb="138" eb="140">
      <t>シュニン</t>
    </rPh>
    <rPh sb="141" eb="144">
      <t>カクキョウカ</t>
    </rPh>
    <rPh sb="144" eb="146">
      <t>シュニン</t>
    </rPh>
    <rPh sb="146" eb="147">
      <t>トウ</t>
    </rPh>
    <rPh sb="151" eb="153">
      <t>ソウゴウ</t>
    </rPh>
    <rPh sb="153" eb="155">
      <t>ガッカ</t>
    </rPh>
    <rPh sb="155" eb="157">
      <t>スイシン</t>
    </rPh>
    <rPh sb="157" eb="160">
      <t>イインカイ</t>
    </rPh>
    <rPh sb="162" eb="164">
      <t>ソシキ</t>
    </rPh>
    <rPh sb="167" eb="169">
      <t>マイシュウ</t>
    </rPh>
    <rPh sb="169" eb="172">
      <t>ゲツヨウビ</t>
    </rPh>
    <rPh sb="173" eb="175">
      <t>ソウゴウ</t>
    </rPh>
    <rPh sb="175" eb="177">
      <t>ガッカ</t>
    </rPh>
    <rPh sb="177" eb="179">
      <t>トクユウ</t>
    </rPh>
    <rPh sb="180" eb="182">
      <t>カダイ</t>
    </rPh>
    <rPh sb="184" eb="186">
      <t>タイオウ</t>
    </rPh>
    <rPh sb="186" eb="187">
      <t>トウ</t>
    </rPh>
    <rPh sb="191" eb="193">
      <t>キョウギ</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</si>
  <si>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</si>
  <si>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　平成１１年に愛知県初の総合学科高校になりました。名古屋駅から私鉄で１５分ほどの田園地帯に位置しており、近隣の市町を中心に、広い範囲から生徒が通学しています。明るく素直で温厚な生徒が多く、落ち着いた雰囲気で学校生活を送っています。地域との連携にも力を入れており、市の祭りや、市の行事のポスターを作成するなど、さまざまな形で交流を行っています。</t>
    <rPh sb="164" eb="165">
      <t>オコナ</t>
    </rPh>
    <phoneticPr fontId="2"/>
  </si>
  <si>
    <t>常勤講師</t>
    <rPh sb="0" eb="2">
      <t>ジョウキン</t>
    </rPh>
    <rPh sb="2" eb="4">
      <t>コウシヨウキョウ</t>
    </rPh>
    <phoneticPr fontId="2"/>
  </si>
  <si>
    <t>※常勤講師に、養護教諭１名含む。</t>
    <rPh sb="1" eb="3">
      <t>ジョウキン</t>
    </rPh>
    <rPh sb="3" eb="5">
      <t>コウシ</t>
    </rPh>
    <rPh sb="7" eb="9">
      <t>ヨウゴ</t>
    </rPh>
    <rPh sb="9" eb="11">
      <t>キョウユ</t>
    </rPh>
    <rPh sb="12" eb="13">
      <t>メイ</t>
    </rPh>
    <rPh sb="13" eb="14">
      <t>フク</t>
    </rPh>
    <phoneticPr fontId="2"/>
  </si>
  <si>
    <t>（７限までの日は、16時30分）</t>
    <rPh sb="2" eb="3">
      <t>ゲン</t>
    </rPh>
    <rPh sb="6" eb="7">
      <t>ヒ</t>
    </rPh>
    <rPh sb="11" eb="12">
      <t>ジ</t>
    </rPh>
    <rPh sb="14" eb="15">
      <t>フン</t>
    </rPh>
    <phoneticPr fontId="2"/>
  </si>
  <si>
    <t>　本校は、創立50周年を超え、ひきつづき地域社会や中学校に総合学科の特徴や魅力を適切に伝え、教員のチームワークを高めて学校の活性化を図っていくことを目標としている。
　また、生徒の進路希望について大学・短大および専門学校への進学者、就職者の割合は近年安定してきており、様々な進路に対応できるだけではなく、生徒の希望をより高いレベルで実現するための体制作りも課題である。特に、総合学科の特色を生かしつつ、時代の変化に対応できる魅力ある教育課程の実践が今後の大きな課題である。</t>
    <rPh sb="1" eb="3">
      <t>ホンコウ</t>
    </rPh>
    <rPh sb="5" eb="7">
      <t>ソウリツ</t>
    </rPh>
    <rPh sb="9" eb="11">
      <t>シュウネン</t>
    </rPh>
    <rPh sb="12" eb="13">
      <t>コ</t>
    </rPh>
    <rPh sb="74" eb="76">
      <t>モクヒョウ</t>
    </rPh>
    <rPh sb="187" eb="189">
      <t>ソウゴウ</t>
    </rPh>
    <rPh sb="189" eb="191">
      <t>ガッカ</t>
    </rPh>
    <rPh sb="192" eb="194">
      <t>トクショク</t>
    </rPh>
    <rPh sb="195" eb="196">
      <t>イ</t>
    </rPh>
    <rPh sb="201" eb="203">
      <t>ジダイ</t>
    </rPh>
    <rPh sb="204" eb="206">
      <t>ヘンカ</t>
    </rPh>
    <rPh sb="207" eb="209">
      <t>タイオウ</t>
    </rPh>
    <rPh sb="212" eb="214">
      <t>ミリョク</t>
    </rPh>
    <rPh sb="224" eb="226">
      <t>コンゴ</t>
    </rPh>
    <phoneticPr fontId="2"/>
  </si>
  <si>
    <t>　１年生６クラスを、原則として正副担任12人の教員で担当している。前年度に総合学科研究部で立案した計画をもとに、毎週「産業社会と人間」担当者会を行い、実施計画を練り上げている。進路選択や科目選択のガイダンスのほか、社会人講師による講話、地域の産業見学等を通して自分の在り方・生き方を考えさせている。生徒にはワークシートを持たせ、毎授業で提出させている。また、ポイントとなる取組の前後には事前学習や事後の発表を行い、調査能力やプレゼンテーション能力の育成も図っている。</t>
  </si>
  <si>
    <t>　２年生で「総合Ⅰ」を１時間、３年生で「総合Ⅱ」を２時間実施している。
　Ⅰは「産業社会と人間」の内容を発展して展開するものとして位置づけられており、次年度の分野別探究活動の基礎を学習する。修学旅行を見据えた平和・防災探究を行う。教員側の体制は「産業社会と人間」とほぼ同じ形をとっている。
　Ⅱは２年次の「総合Ⅰ」での探究活動を元に、生徒一人ひとりが、個々の探究テーマに基づき、全21講座に分かれ、担当教員から助言を受けながら探究活動を深める。生徒は、個々の興味・関心や進路等に合わせてテーマを設定し、総合学科での学びの集大成としている。</t>
    <rPh sb="95" eb="97">
      <t>シュウガク</t>
    </rPh>
    <rPh sb="97" eb="99">
      <t>リョコウ</t>
    </rPh>
    <rPh sb="100" eb="102">
      <t>ミス</t>
    </rPh>
    <rPh sb="104" eb="106">
      <t>ヘイワ</t>
    </rPh>
    <rPh sb="107" eb="109">
      <t>ボウサイ</t>
    </rPh>
    <rPh sb="109" eb="111">
      <t>タンキュウ</t>
    </rPh>
    <rPh sb="112" eb="113">
      <t>オコナ</t>
    </rPh>
    <rPh sb="149" eb="151">
      <t>ネンジ</t>
    </rPh>
    <rPh sb="153" eb="155">
      <t>ソウゴウ</t>
    </rPh>
    <rPh sb="159" eb="161">
      <t>タンキュウ</t>
    </rPh>
    <rPh sb="161" eb="163">
      <t>カツドウ</t>
    </rPh>
    <rPh sb="164" eb="165">
      <t>モト</t>
    </rPh>
    <rPh sb="167" eb="169">
      <t>セイト</t>
    </rPh>
    <rPh sb="169" eb="171">
      <t>ヒトリ</t>
    </rPh>
    <rPh sb="176" eb="178">
      <t>ココ</t>
    </rPh>
    <rPh sb="179" eb="181">
      <t>タンキュウ</t>
    </rPh>
    <rPh sb="185" eb="186">
      <t>モト</t>
    </rPh>
    <rPh sb="189" eb="190">
      <t>ゼン</t>
    </rPh>
    <rPh sb="192" eb="194">
      <t>コウザ</t>
    </rPh>
    <rPh sb="194" eb="195">
      <t>ワ</t>
    </rPh>
    <rPh sb="198" eb="200">
      <t>タントウ</t>
    </rPh>
    <rPh sb="200" eb="202">
      <t>キョウイン</t>
    </rPh>
    <rPh sb="204" eb="206">
      <t>ジョゲン</t>
    </rPh>
    <rPh sb="207" eb="208">
      <t>ウ</t>
    </rPh>
    <rPh sb="212" eb="214">
      <t>タンキュウ</t>
    </rPh>
    <rPh sb="214" eb="216">
      <t>カツドウ</t>
    </rPh>
    <rPh sb="217" eb="218">
      <t>フカ</t>
    </rPh>
    <rPh sb="225" eb="227">
      <t>ココ</t>
    </rPh>
    <rPh sb="247" eb="249">
      <t>セッテイ</t>
    </rPh>
    <rPh sb="250" eb="252">
      <t>ソウゴウ</t>
    </rPh>
    <rPh sb="252" eb="254">
      <t>ガッカ</t>
    </rPh>
    <rPh sb="256" eb="257">
      <t>マナ</t>
    </rPh>
    <rPh sb="259" eb="262">
      <t>シュウタイセイ</t>
    </rPh>
    <phoneticPr fontId="2"/>
  </si>
  <si>
    <t>　科目選択では、系列ごとのモデルパターンを示しつつも、ある程度の幅をもって自由に選択することができる。選択の方法はいくつかの科目を集めて一つのユニットを作り、各ユニットから一つの科目を選択するという形を取っている。
　また、アイデンティティーの醸成や生徒指導上の配慮、学びの充実等の観点から、総合学科でありながら学年制を併用している。いわゆる「空き時間」は認めていない。</t>
    <rPh sb="1" eb="3">
      <t>カモク</t>
    </rPh>
    <rPh sb="3" eb="5">
      <t>センタク</t>
    </rPh>
    <rPh sb="8" eb="10">
      <t>ケイレツ</t>
    </rPh>
    <rPh sb="21" eb="22">
      <t>シメ</t>
    </rPh>
    <rPh sb="29" eb="31">
      <t>テイド</t>
    </rPh>
    <rPh sb="32" eb="33">
      <t>ハバ</t>
    </rPh>
    <rPh sb="37" eb="39">
      <t>ジユウ</t>
    </rPh>
    <rPh sb="40" eb="42">
      <t>センタク</t>
    </rPh>
    <rPh sb="51" eb="53">
      <t>センタク</t>
    </rPh>
    <rPh sb="54" eb="56">
      <t>ホウホウ</t>
    </rPh>
    <rPh sb="79" eb="80">
      <t>カク</t>
    </rPh>
    <phoneticPr fontId="2"/>
  </si>
  <si>
    <t>　履修ガイダンスは教務が中心となり、「科目選択ガイダンスブック」（講座科目案内を含む）等により、入学前のオリエンテーション段階から実施している。入学後も、年に数回ガイダンスを行うほか「科目選択相談会」を実施し、一人の生徒に対し担任を含む３人の教員がチームを組んで、生徒全員に対応している。また、年に２回、管理職、総合学科推進委員、正副担任、総合Ⅰ、産業社会と人間の担当者等により「科目選択検討会」を実施し、全生徒の科目選択について検討している。</t>
    <rPh sb="1" eb="3">
      <t>リシュウ</t>
    </rPh>
    <rPh sb="9" eb="11">
      <t>キョウム</t>
    </rPh>
    <rPh sb="12" eb="14">
      <t>チュウシン</t>
    </rPh>
    <rPh sb="48" eb="51">
      <t>ニュウガクマエ</t>
    </rPh>
    <rPh sb="61" eb="63">
      <t>ダンカイ</t>
    </rPh>
    <rPh sb="65" eb="67">
      <t>ジッシ</t>
    </rPh>
    <rPh sb="72" eb="75">
      <t>ニュウガクゴ</t>
    </rPh>
    <rPh sb="77" eb="78">
      <t>ネン</t>
    </rPh>
    <rPh sb="79" eb="81">
      <t>スウカイ</t>
    </rPh>
    <rPh sb="87" eb="88">
      <t>オコナ</t>
    </rPh>
    <rPh sb="92" eb="94">
      <t>カモク</t>
    </rPh>
    <rPh sb="94" eb="96">
      <t>センタク</t>
    </rPh>
    <rPh sb="96" eb="99">
      <t>ソウダンカイ</t>
    </rPh>
    <rPh sb="101" eb="103">
      <t>ジッシ</t>
    </rPh>
    <rPh sb="105" eb="107">
      <t>ヒトリ</t>
    </rPh>
    <rPh sb="108" eb="110">
      <t>セイト</t>
    </rPh>
    <rPh sb="111" eb="112">
      <t>タイ</t>
    </rPh>
    <rPh sb="113" eb="115">
      <t>タンニン</t>
    </rPh>
    <rPh sb="116" eb="117">
      <t>フク</t>
    </rPh>
    <rPh sb="119" eb="120">
      <t>ニン</t>
    </rPh>
    <rPh sb="121" eb="123">
      <t>キョウイン</t>
    </rPh>
    <rPh sb="128" eb="129">
      <t>ク</t>
    </rPh>
    <rPh sb="132" eb="134">
      <t>セイト</t>
    </rPh>
    <rPh sb="134" eb="136">
      <t>ゼンイン</t>
    </rPh>
    <rPh sb="137" eb="139">
      <t>タイオウ</t>
    </rPh>
    <rPh sb="147" eb="148">
      <t>ネン</t>
    </rPh>
    <rPh sb="150" eb="151">
      <t>カイ</t>
    </rPh>
    <rPh sb="152" eb="155">
      <t>カンリショク</t>
    </rPh>
    <rPh sb="156" eb="158">
      <t>ソウゴウ</t>
    </rPh>
    <rPh sb="158" eb="160">
      <t>ガッカ</t>
    </rPh>
    <rPh sb="160" eb="162">
      <t>スイシン</t>
    </rPh>
    <rPh sb="162" eb="164">
      <t>イイン</t>
    </rPh>
    <rPh sb="165" eb="166">
      <t>セイ</t>
    </rPh>
    <rPh sb="166" eb="169">
      <t>フクタンニン</t>
    </rPh>
    <rPh sb="170" eb="172">
      <t>ソウゴウ</t>
    </rPh>
    <rPh sb="174" eb="176">
      <t>サンギョウ</t>
    </rPh>
    <rPh sb="176" eb="178">
      <t>シャカイ</t>
    </rPh>
    <rPh sb="179" eb="181">
      <t>ニンゲン</t>
    </rPh>
    <rPh sb="182" eb="185">
      <t>タントウシャ</t>
    </rPh>
    <rPh sb="185" eb="186">
      <t>トウ</t>
    </rPh>
    <rPh sb="190" eb="192">
      <t>カモク</t>
    </rPh>
    <rPh sb="192" eb="194">
      <t>センタク</t>
    </rPh>
    <rPh sb="194" eb="197">
      <t>ケントウカイ</t>
    </rPh>
    <rPh sb="199" eb="201">
      <t>ジッシ</t>
    </rPh>
    <rPh sb="203" eb="206">
      <t>ゼンセイト</t>
    </rPh>
    <rPh sb="207" eb="209">
      <t>カモク</t>
    </rPh>
    <rPh sb="209" eb="211">
      <t>センタク</t>
    </rPh>
    <rPh sb="215" eb="217">
      <t>ケントウ</t>
    </rPh>
    <phoneticPr fontId="2"/>
  </si>
  <si>
    <t>牧　英津子</t>
    <rPh sb="0" eb="1">
      <t>マキ</t>
    </rPh>
    <rPh sb="2" eb="3">
      <t>エイ</t>
    </rPh>
    <rPh sb="3" eb="4">
      <t>ツ</t>
    </rPh>
    <rPh sb="4" eb="5">
      <t>コ</t>
    </rPh>
    <phoneticPr fontId="2"/>
  </si>
  <si>
    <t>　卒業後の進路先は、総合学科らしく多方面に及んでいる。５割近くの生徒が四年制大学に進学し、芸術分野をはじめ、文・理問わず国公立合格者が出ている。
　専門学校では、理美容・看護・情報、調理など様々な分野に進学し、就職についても地元の企業を中心に、事務・生産・販売職にと多方面で活躍している。</t>
    <rPh sb="1" eb="4">
      <t>ソツギョウゴ</t>
    </rPh>
    <rPh sb="5" eb="7">
      <t>シンロ</t>
    </rPh>
    <rPh sb="7" eb="8">
      <t>サキ</t>
    </rPh>
    <rPh sb="10" eb="12">
      <t>ソウゴウ</t>
    </rPh>
    <rPh sb="12" eb="14">
      <t>ガッカ</t>
    </rPh>
    <rPh sb="17" eb="20">
      <t>タホウメン</t>
    </rPh>
    <rPh sb="21" eb="22">
      <t>オヨ</t>
    </rPh>
    <rPh sb="28" eb="29">
      <t>ワリ</t>
    </rPh>
    <rPh sb="29" eb="30">
      <t>チカ</t>
    </rPh>
    <rPh sb="32" eb="34">
      <t>セイト</t>
    </rPh>
    <rPh sb="35" eb="38">
      <t>ヨネンセイ</t>
    </rPh>
    <rPh sb="38" eb="40">
      <t>ダイガク</t>
    </rPh>
    <rPh sb="41" eb="43">
      <t>シンガク</t>
    </rPh>
    <rPh sb="54" eb="55">
      <t>ブン</t>
    </rPh>
    <rPh sb="56" eb="57">
      <t>リ</t>
    </rPh>
    <rPh sb="57" eb="58">
      <t>ト</t>
    </rPh>
    <rPh sb="60" eb="63">
      <t>コッコウリツ</t>
    </rPh>
    <rPh sb="67" eb="68">
      <t>デ</t>
    </rPh>
    <rPh sb="74" eb="76">
      <t>センモン</t>
    </rPh>
    <rPh sb="76" eb="78">
      <t>ガッコウ</t>
    </rPh>
    <rPh sb="81" eb="84">
      <t>リビヨウ</t>
    </rPh>
    <rPh sb="85" eb="87">
      <t>カンゴ</t>
    </rPh>
    <rPh sb="88" eb="90">
      <t>ジョウホウ</t>
    </rPh>
    <rPh sb="91" eb="93">
      <t>チョウリ</t>
    </rPh>
    <rPh sb="95" eb="97">
      <t>サマザマ</t>
    </rPh>
    <rPh sb="98" eb="100">
      <t>ブンヤ</t>
    </rPh>
    <rPh sb="101" eb="103">
      <t>シンガク</t>
    </rPh>
    <rPh sb="105" eb="107">
      <t>シュウショク</t>
    </rPh>
    <rPh sb="112" eb="114">
      <t>ジモト</t>
    </rPh>
    <rPh sb="115" eb="117">
      <t>キギョウ</t>
    </rPh>
    <rPh sb="118" eb="120">
      <t>チュウシン</t>
    </rPh>
    <rPh sb="122" eb="124">
      <t>ジム</t>
    </rPh>
    <rPh sb="125" eb="127">
      <t>セイサン</t>
    </rPh>
    <rPh sb="128" eb="130">
      <t>ハンバイ</t>
    </rPh>
    <rPh sb="130" eb="131">
      <t>ショク</t>
    </rPh>
    <rPh sb="134" eb="136">
      <t>ホウメン</t>
    </rPh>
    <rPh sb="137" eb="139">
      <t>カツヤク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</si>
</sst>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x14ac:knownFonts="1">
    <font>
      <sz val="11"/>
      <name val="ＭＳ Ｐゴシック"/>
      <family val="3"/>
      <charset val="128"/>
    </font>
    <font>
      <sz val="10"/>
      <color theme="1"/>
      <name val="Arial"/>
      <family val="2"/>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57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font>
  </fonts>
  <fills count="33">
    <fill>
      <patternFill patternType="none"/>
    </fill>
    <fill>
      <patternFill patternType="gray125"/>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indexed="26"/>
        <bgColor indexed="64"/>
      </patternFill>
    </fill>
    <fill>
      <patternFill patternType="solid">
        <fgColor rgb="FFFFC7CE"/>
        <bgColor indexed="64"/>
      </patternFill>
    </fill>
    <fill>
      <patternFill patternType="solid">
        <fgColor rgb="FFF2F2F2"/>
        <bgColor indexed="64"/>
      </patternFill>
    </fill>
    <fill>
      <patternFill patternType="solid">
        <fgColor indexed="47"/>
        <bgColor indexed="64"/>
      </patternFill>
    </fill>
    <fill>
      <patternFill patternType="solid">
        <fgColor rgb="FFC6EFCE"/>
        <bgColor indexed="64"/>
      </patternFill>
    </fill>
  </fills>
  <borders count="28">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4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6" fillId="2" borderId="0" applyNumberFormat="0" applyBorder="0" applyProtection="0"/>
    <xf numFmtId="0" fontId="16" fillId="3" borderId="0" applyNumberFormat="0" applyBorder="0" applyProtection="0"/>
    <xf numFmtId="0" fontId="16" fillId="4" borderId="0" applyNumberFormat="0" applyBorder="0" applyProtection="0"/>
    <xf numFmtId="0" fontId="16" fillId="5" borderId="0" applyNumberFormat="0" applyBorder="0" applyProtection="0"/>
    <xf numFmtId="0" fontId="16" fillId="6" borderId="0" applyNumberFormat="0" applyBorder="0" applyProtection="0"/>
    <xf numFmtId="0" fontId="16" fillId="7" borderId="0" applyNumberFormat="0" applyBorder="0" applyProtection="0"/>
    <xf numFmtId="0" fontId="16" fillId="8" borderId="0" applyNumberFormat="0" applyBorder="0" applyProtection="0"/>
    <xf numFmtId="0" fontId="16" fillId="9" borderId="0" applyNumberFormat="0" applyBorder="0" applyProtection="0"/>
    <xf numFmtId="0" fontId="16" fillId="10" borderId="0" applyNumberFormat="0" applyBorder="0" applyProtection="0"/>
    <xf numFmtId="0" fontId="16" fillId="11" borderId="0" applyNumberFormat="0" applyBorder="0" applyProtection="0"/>
    <xf numFmtId="0" fontId="16" fillId="12" borderId="0" applyNumberFormat="0" applyBorder="0" applyProtection="0"/>
    <xf numFmtId="0" fontId="16" fillId="13" borderId="0" applyNumberFormat="0" applyBorder="0" applyProtection="0"/>
    <xf numFmtId="0" fontId="16" fillId="14" borderId="0" applyNumberFormat="0" applyBorder="0" applyProtection="0"/>
    <xf numFmtId="0" fontId="16" fillId="15" borderId="0" applyNumberFormat="0" applyBorder="0" applyProtection="0"/>
    <xf numFmtId="0" fontId="16" fillId="16" borderId="0" applyNumberFormat="0" applyBorder="0" applyProtection="0"/>
    <xf numFmtId="0" fontId="16" fillId="17" borderId="0" applyNumberFormat="0" applyBorder="0" applyProtection="0"/>
    <xf numFmtId="0" fontId="16" fillId="18" borderId="0" applyNumberFormat="0" applyBorder="0" applyProtection="0"/>
    <xf numFmtId="0" fontId="16" fillId="19" borderId="0" applyNumberFormat="0" applyBorder="0" applyProtection="0"/>
    <xf numFmtId="0" fontId="17" fillId="20" borderId="0" applyNumberFormat="0" applyBorder="0" applyProtection="0"/>
    <xf numFmtId="0" fontId="17" fillId="21" borderId="0" applyNumberFormat="0" applyBorder="0" applyProtection="0"/>
    <xf numFmtId="0" fontId="17" fillId="22" borderId="0" applyNumberFormat="0" applyBorder="0" applyProtection="0"/>
    <xf numFmtId="0" fontId="17" fillId="23" borderId="0" applyNumberFormat="0" applyBorder="0" applyProtection="0"/>
    <xf numFmtId="0" fontId="17" fillId="24" borderId="0" applyNumberFormat="0" applyBorder="0" applyProtection="0"/>
    <xf numFmtId="0" fontId="17" fillId="25" borderId="0" applyNumberFormat="0" applyBorder="0" applyProtection="0"/>
    <xf numFmtId="0" fontId="18" fillId="0" borderId="0" applyNumberFormat="0" applyFill="0" applyBorder="0" applyProtection="0"/>
    <xf numFmtId="0" fontId="19" fillId="26" borderId="1" applyNumberFormat="0" applyProtection="0"/>
    <xf numFmtId="0" fontId="20" fillId="27" borderId="0" applyNumberFormat="0" applyBorder="0" applyProtection="0"/>
    <xf numFmtId="0" fontId="33" fillId="28" borderId="2" applyNumberFormat="0" applyFont="0" applyProtection="0"/>
    <xf numFmtId="0" fontId="21" fillId="0" borderId="3" applyNumberFormat="0" applyFill="0" applyProtection="0"/>
    <xf numFmtId="0" fontId="22" fillId="29" borderId="0" applyNumberFormat="0" applyBorder="0" applyProtection="0"/>
    <xf numFmtId="0" fontId="23" fillId="30" borderId="4" applyNumberFormat="0" applyProtection="0"/>
    <xf numFmtId="0" fontId="24" fillId="0" borderId="0" applyNumberFormat="0" applyFill="0" applyBorder="0" applyProtection="0"/>
    <xf numFmtId="0" fontId="25" fillId="0" borderId="5" applyNumberFormat="0" applyFill="0" applyProtection="0"/>
    <xf numFmtId="0" fontId="26" fillId="0" borderId="6" applyNumberFormat="0" applyFill="0" applyProtection="0"/>
    <xf numFmtId="0" fontId="27" fillId="0" borderId="7" applyNumberFormat="0" applyFill="0" applyProtection="0"/>
    <xf numFmtId="0" fontId="27" fillId="0" borderId="0" applyNumberFormat="0" applyFill="0" applyBorder="0" applyProtection="0"/>
    <xf numFmtId="0" fontId="28" fillId="0" borderId="8" applyNumberFormat="0" applyFill="0" applyProtection="0"/>
    <xf numFmtId="0" fontId="29" fillId="30" borderId="9" applyNumberFormat="0" applyProtection="0"/>
    <xf numFmtId="0" fontId="30" fillId="0" borderId="0" applyNumberFormat="0" applyFill="0" applyBorder="0" applyProtection="0"/>
    <xf numFmtId="0" fontId="31" fillId="31" borderId="4" applyNumberFormat="0" applyProtection="0"/>
    <xf numFmtId="0" fontId="32" fillId="32" borderId="0" applyNumberFormat="0" applyBorder="0" applyProtection="0"/>
    <xf numFmtId="0" fontId="33" fillId="0" borderId="0">
      <alignment vertical="center"/>
    </xf>
  </cellStyleXfs>
  <cellXfs count="83">
    <xf numFmtId="0" fontId="0" fillId="0" borderId="0" xfId="0">
      <alignment vertical="center"/>
    </xf>
    <xf numFmtId="0" fontId="12" fillId="0" borderId="0" xfId="47" applyFont="1" applyFill="1" applyAlignment="1" applyProtection="1">
      <alignment horizontal="center" vertical="top"/>
      <protection locked="0"/>
    </xf>
    <xf numFmtId="0" fontId="12" fillId="0" borderId="0" xfId="47" applyFont="1" applyFill="1" applyAlignment="1">
      <alignment vertical="top"/>
    </xf>
    <xf numFmtId="0" fontId="12" fillId="0" borderId="0" xfId="47" applyFont="1" applyFill="1" applyAlignment="1" applyProtection="1">
      <alignment horizontal="right" vertical="top"/>
      <protection locked="0"/>
    </xf>
    <xf numFmtId="0" fontId="12" fillId="0" borderId="0" xfId="47" applyFont="1" applyFill="1" applyAlignment="1">
      <alignment horizontal="right" vertical="top"/>
    </xf>
    <xf numFmtId="0" fontId="12" fillId="0" borderId="0" xfId="47" applyFont="1" applyFill="1" applyAlignment="1" applyProtection="1">
      <alignment vertical="top"/>
      <protection locked="0"/>
    </xf>
    <xf numFmtId="0" fontId="13" fillId="0" borderId="0" xfId="47" applyFont="1" applyFill="1">
      <alignment vertical="center"/>
    </xf>
    <xf numFmtId="0" fontId="0" fillId="0" borderId="11" xfId="47" applyFont="1" applyFill="1" applyBorder="1">
      <alignment vertical="center"/>
    </xf>
    <xf numFmtId="0" fontId="0" fillId="0" borderId="12" xfId="47" applyFont="1" applyFill="1" applyBorder="1">
      <alignment vertical="center"/>
    </xf>
    <xf numFmtId="0" fontId="0" fillId="0" borderId="13" xfId="47" applyFont="1" applyFill="1" applyBorder="1">
      <alignment vertical="center"/>
    </xf>
    <xf numFmtId="0" fontId="9" fillId="0" borderId="11" xfId="47" applyFont="1" applyFill="1" applyBorder="1" applyAlignment="1">
      <alignment horizontal="right" vertical="center" shrinkToFit="1"/>
    </xf>
    <xf numFmtId="0" fontId="9" fillId="0" borderId="12" xfId="47" applyFont="1" applyFill="1" applyBorder="1" applyAlignment="1">
      <alignment horizontal="right" vertical="center" shrinkToFit="1"/>
    </xf>
    <xf numFmtId="0" fontId="9" fillId="0" borderId="13" xfId="47" applyFont="1" applyFill="1" applyBorder="1" applyAlignment="1">
      <alignment horizontal="right" vertical="center" shrinkToFit="1"/>
    </xf>
    <xf numFmtId="0" fontId="4" fillId="0" borderId="0" xfId="47" applyFont="1" applyFill="1">
      <alignment vertical="center"/>
    </xf>
    <xf numFmtId="0" fontId="0" fillId="0" borderId="0" xfId="0" applyFill="1">
      <alignment vertical="center"/>
    </xf>
    <xf numFmtId="0" fontId="3" fillId="0" borderId="15" xfId="47" applyFont="1" applyFill="1" applyBorder="1" applyProtection="1">
      <alignment vertical="center"/>
      <protection locked="0"/>
    </xf>
    <xf numFmtId="0" fontId="3" fillId="0" borderId="0" xfId="47" applyFont="1" applyFill="1">
      <alignment vertical="center"/>
    </xf>
    <xf numFmtId="0" fontId="6" fillId="0" borderId="0" xfId="47" applyFont="1" applyFill="1">
      <alignment vertical="center"/>
    </xf>
    <xf numFmtId="0" fontId="8" fillId="0" borderId="0" xfId="47" applyFont="1" applyFill="1">
      <alignment vertical="center"/>
    </xf>
    <xf numFmtId="0" fontId="8" fillId="0" borderId="0" xfId="47" applyFont="1" applyFill="1" applyProtection="1">
      <alignment vertical="center"/>
      <protection locked="0"/>
    </xf>
    <xf numFmtId="0" fontId="0" fillId="0" borderId="14" xfId="47" applyFont="1" applyFill="1" applyBorder="1">
      <alignment vertical="center"/>
    </xf>
    <xf numFmtId="0" fontId="7" fillId="0" borderId="0" xfId="47" applyFont="1" applyFill="1" applyAlignment="1" applyProtection="1">
      <alignment horizontal="right" shrinkToFit="1"/>
      <protection locked="0"/>
    </xf>
    <xf numFmtId="0" fontId="7" fillId="0" borderId="14" xfId="47" applyFont="1" applyFill="1" applyBorder="1" applyAlignment="1" applyProtection="1">
      <alignment horizontal="right" shrinkToFit="1"/>
      <protection locked="0"/>
    </xf>
    <xf numFmtId="0" fontId="14" fillId="0" borderId="0" xfId="47" applyFont="1" applyFill="1">
      <alignment vertical="center"/>
    </xf>
    <xf numFmtId="0" fontId="5" fillId="0" borderId="15" xfId="47" applyFont="1" applyFill="1" applyBorder="1">
      <alignment vertical="center"/>
    </xf>
    <xf numFmtId="0" fontId="5" fillId="0" borderId="0" xfId="47" applyFont="1" applyFill="1">
      <alignment vertical="center"/>
    </xf>
    <xf numFmtId="0" fontId="5" fillId="0" borderId="14" xfId="47" applyFont="1" applyFill="1" applyBorder="1">
      <alignment vertical="center"/>
    </xf>
    <xf numFmtId="0" fontId="12" fillId="0" borderId="0" xfId="47" applyFont="1" applyFill="1" applyProtection="1">
      <alignment vertical="center"/>
      <protection locked="0"/>
    </xf>
    <xf numFmtId="0" fontId="12" fillId="0" borderId="0" xfId="47" applyFont="1" applyFill="1">
      <alignment vertical="center"/>
    </xf>
    <xf numFmtId="49" fontId="12" fillId="0" borderId="0" xfId="47" applyNumberFormat="1" applyFont="1" applyFill="1" applyProtection="1">
      <alignment vertical="center"/>
      <protection locked="0"/>
    </xf>
    <xf numFmtId="0" fontId="12" fillId="0" borderId="0" xfId="47" applyFont="1" applyFill="1" applyAlignment="1" applyProtection="1">
      <alignment horizontal="left" vertical="center" wrapText="1"/>
      <protection locked="0"/>
    </xf>
    <xf numFmtId="0" fontId="0" fillId="0" borderId="14" xfId="47" applyFont="1" applyFill="1" applyBorder="1" applyAlignment="1">
      <alignment horizontal="left"/>
    </xf>
    <xf numFmtId="0" fontId="5" fillId="0" borderId="15" xfId="47" applyFont="1" applyFill="1" applyBorder="1" applyAlignment="1">
      <alignment horizontal="left"/>
    </xf>
    <xf numFmtId="0" fontId="9" fillId="0" borderId="0" xfId="47" applyFont="1" applyFill="1" applyAlignment="1" applyProtection="1">
      <alignment horizontal="right" shrinkToFit="1"/>
      <protection locked="0"/>
    </xf>
    <xf numFmtId="0" fontId="9" fillId="0" borderId="14" xfId="47" applyFont="1" applyFill="1" applyBorder="1" applyAlignment="1" applyProtection="1">
      <alignment horizontal="right" shrinkToFit="1"/>
      <protection locked="0"/>
    </xf>
    <xf numFmtId="0" fontId="5" fillId="0" borderId="16" xfId="47" applyFont="1" applyFill="1" applyBorder="1">
      <alignment vertical="center"/>
    </xf>
    <xf numFmtId="0" fontId="5" fillId="0" borderId="10" xfId="47" applyFont="1" applyFill="1" applyBorder="1">
      <alignment vertical="center"/>
    </xf>
    <xf numFmtId="0" fontId="5" fillId="0" borderId="17" xfId="47" applyFont="1" applyFill="1" applyBorder="1">
      <alignment vertical="center"/>
    </xf>
    <xf numFmtId="0" fontId="9" fillId="0" borderId="16" xfId="47" applyFont="1" applyFill="1" applyBorder="1" applyAlignment="1" applyProtection="1">
      <alignment horizontal="right" vertical="center" shrinkToFit="1"/>
      <protection locked="0"/>
    </xf>
    <xf numFmtId="0" fontId="9" fillId="0" borderId="10" xfId="47" applyFont="1" applyFill="1" applyBorder="1" applyAlignment="1" applyProtection="1">
      <alignment horizontal="right" vertical="center" shrinkToFit="1"/>
      <protection locked="0"/>
    </xf>
    <xf numFmtId="0" fontId="9" fillId="0" borderId="17" xfId="47" applyFont="1" applyFill="1" applyBorder="1" applyAlignment="1" applyProtection="1">
      <alignment horizontal="right" vertical="center" shrinkToFit="1"/>
      <protection locked="0"/>
    </xf>
    <xf numFmtId="0" fontId="10" fillId="0" borderId="0" xfId="47" applyFont="1" applyFill="1">
      <alignment vertical="center"/>
    </xf>
    <xf numFmtId="0" fontId="11" fillId="0" borderId="0" xfId="47" applyFont="1" applyFill="1" applyAlignment="1">
      <alignment vertical="top"/>
    </xf>
    <xf numFmtId="0" fontId="11" fillId="0" borderId="0" xfId="47" applyFont="1" applyFill="1">
      <alignment vertical="center"/>
    </xf>
    <xf numFmtId="0" fontId="10" fillId="0" borderId="21" xfId="47" applyFont="1" applyFill="1" applyBorder="1" applyProtection="1">
      <alignment vertical="center"/>
      <protection locked="0"/>
    </xf>
    <xf numFmtId="0" fontId="10" fillId="0" borderId="18" xfId="47" applyFont="1" applyFill="1" applyBorder="1" applyProtection="1">
      <alignment vertical="center"/>
      <protection locked="0"/>
    </xf>
    <xf numFmtId="0" fontId="10" fillId="0" borderId="18" xfId="47" applyFont="1" applyFill="1" applyBorder="1">
      <alignment vertical="center"/>
    </xf>
    <xf numFmtId="0" fontId="10" fillId="0" borderId="0" xfId="47" applyFont="1" applyFill="1" applyAlignment="1">
      <alignment horizontal="right" vertical="center"/>
    </xf>
    <xf numFmtId="0" fontId="10" fillId="0" borderId="0" xfId="47" applyFont="1" applyFill="1" applyAlignment="1">
      <alignment horizontal="left" vertical="center"/>
    </xf>
    <xf numFmtId="0" fontId="10" fillId="0" borderId="0" xfId="47" applyFont="1" applyFill="1" applyAlignment="1">
      <alignment horizontal="right" vertical="center" wrapText="1"/>
    </xf>
    <xf numFmtId="0" fontId="10" fillId="0" borderId="20" xfId="47" applyFont="1" applyFill="1" applyBorder="1" applyAlignment="1">
      <alignment horizontal="right" vertical="center"/>
    </xf>
    <xf numFmtId="0" fontId="10" fillId="0" borderId="18" xfId="47" applyFont="1" applyFill="1" applyBorder="1" applyAlignment="1">
      <alignment horizontal="right" vertical="center"/>
    </xf>
    <xf numFmtId="0" fontId="10" fillId="0" borderId="19" xfId="47" applyFont="1" applyFill="1" applyBorder="1">
      <alignment vertical="center"/>
    </xf>
    <xf numFmtId="0" fontId="10" fillId="0" borderId="0" xfId="47" applyFont="1" applyFill="1" applyProtection="1">
      <alignment vertical="center"/>
      <protection locked="0"/>
    </xf>
    <xf numFmtId="0" fontId="10" fillId="0" borderId="0" xfId="47" applyFont="1" applyFill="1" applyAlignment="1">
      <alignment vertical="top"/>
    </xf>
    <xf numFmtId="0" fontId="15" fillId="0" borderId="22" xfId="47" applyFont="1" applyFill="1" applyBorder="1" applyAlignment="1" applyProtection="1">
      <alignment horizontal="left" vertical="top" wrapText="1"/>
      <protection locked="0"/>
    </xf>
    <xf numFmtId="0" fontId="15" fillId="0" borderId="23" xfId="47" applyFont="1" applyFill="1" applyBorder="1" applyAlignment="1" applyProtection="1">
      <alignment horizontal="left" vertical="top" wrapText="1"/>
      <protection locked="0"/>
    </xf>
    <xf numFmtId="0" fontId="15" fillId="0" borderId="24" xfId="47" applyFont="1" applyFill="1" applyBorder="1" applyAlignment="1" applyProtection="1">
      <alignment horizontal="left" vertical="top" wrapText="1"/>
      <protection locked="0"/>
    </xf>
    <xf numFmtId="0" fontId="15" fillId="0" borderId="25" xfId="47" applyFont="1" applyFill="1" applyBorder="1" applyAlignment="1" applyProtection="1">
      <alignment horizontal="left" vertical="top" wrapText="1"/>
      <protection locked="0"/>
    </xf>
    <xf numFmtId="0" fontId="15" fillId="0" borderId="0" xfId="47" applyFont="1" applyFill="1" applyAlignment="1" applyProtection="1">
      <alignment horizontal="left" vertical="top" wrapText="1"/>
      <protection locked="0"/>
    </xf>
    <xf numFmtId="0" fontId="15" fillId="0" borderId="20" xfId="47" applyFont="1" applyFill="1" applyBorder="1" applyAlignment="1" applyProtection="1">
      <alignment horizontal="left" vertical="top" wrapText="1"/>
      <protection locked="0"/>
    </xf>
    <xf numFmtId="0" fontId="15" fillId="0" borderId="26" xfId="47" applyFont="1" applyFill="1" applyBorder="1" applyAlignment="1" applyProtection="1">
      <alignment horizontal="left" vertical="top" wrapText="1"/>
      <protection locked="0"/>
    </xf>
    <xf numFmtId="0" fontId="15" fillId="0" borderId="18" xfId="47" applyFont="1" applyFill="1" applyBorder="1" applyAlignment="1" applyProtection="1">
      <alignment horizontal="left" vertical="top" wrapText="1"/>
      <protection locked="0"/>
    </xf>
    <xf numFmtId="0" fontId="15" fillId="0" borderId="27" xfId="47" applyFont="1" applyFill="1" applyBorder="1" applyAlignment="1" applyProtection="1">
      <alignment horizontal="left" vertical="top" wrapText="1"/>
      <protection locked="0"/>
    </xf>
    <xf numFmtId="0" fontId="5" fillId="0" borderId="22" xfId="47" applyFont="1" applyFill="1" applyBorder="1" applyAlignment="1" applyProtection="1">
      <alignment horizontal="left" vertical="top" wrapText="1"/>
      <protection locked="0"/>
    </xf>
    <xf numFmtId="0" fontId="5" fillId="0" borderId="23" xfId="47" applyFont="1" applyFill="1" applyBorder="1" applyAlignment="1" applyProtection="1">
      <alignment horizontal="left" vertical="top" wrapText="1"/>
      <protection locked="0"/>
    </xf>
    <xf numFmtId="0" fontId="5" fillId="0" borderId="24" xfId="47" applyFont="1" applyFill="1" applyBorder="1" applyAlignment="1" applyProtection="1">
      <alignment horizontal="left" vertical="top" wrapText="1"/>
      <protection locked="0"/>
    </xf>
    <xf numFmtId="0" fontId="5" fillId="0" borderId="25" xfId="47" applyFont="1" applyFill="1" applyBorder="1" applyAlignment="1" applyProtection="1">
      <alignment horizontal="left" vertical="top" wrapText="1"/>
      <protection locked="0"/>
    </xf>
    <xf numFmtId="0" fontId="5" fillId="0" borderId="0" xfId="47" applyFont="1" applyFill="1" applyAlignment="1" applyProtection="1">
      <alignment horizontal="left" vertical="top" wrapText="1"/>
      <protection locked="0"/>
    </xf>
    <xf numFmtId="0" fontId="5" fillId="0" borderId="20" xfId="47" applyFont="1" applyFill="1" applyBorder="1" applyAlignment="1" applyProtection="1">
      <alignment horizontal="left" vertical="top" wrapText="1"/>
      <protection locked="0"/>
    </xf>
    <xf numFmtId="0" fontId="10" fillId="0" borderId="22" xfId="47" applyFont="1" applyFill="1" applyBorder="1" applyAlignment="1" applyProtection="1">
      <alignment horizontal="left" vertical="top" wrapText="1"/>
      <protection locked="0"/>
    </xf>
    <xf numFmtId="0" fontId="10" fillId="0" borderId="23" xfId="47" applyFont="1" applyFill="1" applyBorder="1" applyAlignment="1" applyProtection="1">
      <alignment horizontal="left" vertical="top" wrapText="1"/>
      <protection locked="0"/>
    </xf>
    <xf numFmtId="0" fontId="10" fillId="0" borderId="24" xfId="47" applyFont="1" applyFill="1" applyBorder="1" applyAlignment="1" applyProtection="1">
      <alignment horizontal="left" vertical="top" wrapText="1"/>
      <protection locked="0"/>
    </xf>
    <xf numFmtId="0" fontId="10" fillId="0" borderId="25" xfId="47" applyFont="1" applyFill="1" applyBorder="1" applyAlignment="1" applyProtection="1">
      <alignment horizontal="left" vertical="top" wrapText="1"/>
      <protection locked="0"/>
    </xf>
    <xf numFmtId="0" fontId="10" fillId="0" borderId="0" xfId="47" applyFont="1" applyFill="1" applyAlignment="1" applyProtection="1">
      <alignment horizontal="left" vertical="top" wrapText="1"/>
      <protection locked="0"/>
    </xf>
    <xf numFmtId="0" fontId="10" fillId="0" borderId="20" xfId="47" applyFont="1" applyFill="1" applyBorder="1" applyAlignment="1" applyProtection="1">
      <alignment horizontal="left" vertical="top" wrapText="1"/>
      <protection locked="0"/>
    </xf>
    <xf numFmtId="0" fontId="10" fillId="0" borderId="26" xfId="47" applyFont="1" applyFill="1" applyBorder="1" applyAlignment="1" applyProtection="1">
      <alignment horizontal="left" vertical="top" wrapText="1"/>
      <protection locked="0"/>
    </xf>
    <xf numFmtId="0" fontId="10" fillId="0" borderId="18" xfId="47" applyFont="1" applyFill="1" applyBorder="1" applyAlignment="1" applyProtection="1">
      <alignment horizontal="left" vertical="top" wrapText="1"/>
      <protection locked="0"/>
    </xf>
    <xf numFmtId="0" fontId="10" fillId="0" borderId="27" xfId="47" applyFont="1" applyFill="1" applyBorder="1" applyAlignment="1" applyProtection="1">
      <alignment horizontal="left" vertical="top" wrapText="1"/>
      <protection locked="0"/>
    </xf>
    <xf numFmtId="0" fontId="5" fillId="0" borderId="26" xfId="47" applyFont="1" applyFill="1" applyBorder="1" applyAlignment="1" applyProtection="1">
      <alignment horizontal="left" vertical="top" wrapText="1"/>
      <protection locked="0"/>
    </xf>
    <xf numFmtId="0" fontId="5" fillId="0" borderId="18" xfId="47" applyFont="1" applyFill="1" applyBorder="1" applyAlignment="1" applyProtection="1">
      <alignment horizontal="left" vertical="top" wrapText="1"/>
      <protection locked="0"/>
    </xf>
    <xf numFmtId="0" fontId="5" fillId="0" borderId="27" xfId="47" applyFont="1" applyFill="1" applyBorder="1" applyAlignment="1" applyProtection="1">
      <alignment horizontal="left" vertical="top" wrapText="1"/>
      <protection locked="0"/>
    </xf>
    <xf numFmtId="0" fontId="0" fillId="0" borderId="0" xfId="0" applyFill="1">
      <alignment vertical="center"/>
    </xf>
  </cellXfs>
  <cellStyles count="48">
    <cellStyle name="20% - アクセント 1" xfId="6" xr:uid="{00000000-0005-0000-0000-000006000000}"/>
    <cellStyle name="20% - アクセント 2" xfId="7" xr:uid="{00000000-0005-0000-0000-000007000000}"/>
    <cellStyle name="20% - アクセント 3" xfId="8" xr:uid="{00000000-0005-0000-0000-000008000000}"/>
    <cellStyle name="20% - アクセント 4" xfId="9" xr:uid="{00000000-0005-0000-0000-000009000000}"/>
    <cellStyle name="20% - アクセント 5" xfId="10" xr:uid="{00000000-0005-0000-0000-00000A000000}"/>
    <cellStyle name="20% - アクセント 6" xfId="11" xr:uid="{00000000-0005-0000-0000-00000B000000}"/>
    <cellStyle name="40% - アクセント 1" xfId="12" xr:uid="{00000000-0005-0000-0000-00000C000000}"/>
    <cellStyle name="40% - アクセント 2" xfId="13" xr:uid="{00000000-0005-0000-0000-00000D000000}"/>
    <cellStyle name="40% - アクセント 3" xfId="14" xr:uid="{00000000-0005-0000-0000-00000E000000}"/>
    <cellStyle name="40% - アクセント 4" xfId="15" xr:uid="{00000000-0005-0000-0000-00000F000000}"/>
    <cellStyle name="40% - アクセント 5" xfId="16" xr:uid="{00000000-0005-0000-0000-000010000000}"/>
    <cellStyle name="40% - アクセント 6" xfId="17" xr:uid="{00000000-0005-0000-0000-000011000000}"/>
    <cellStyle name="60% - アクセント 1" xfId="18" xr:uid="{00000000-0005-0000-0000-000012000000}"/>
    <cellStyle name="60% - アクセント 2" xfId="19" xr:uid="{00000000-0005-0000-0000-000013000000}"/>
    <cellStyle name="60% - アクセント 3" xfId="20" xr:uid="{00000000-0005-0000-0000-000014000000}"/>
    <cellStyle name="60% - アクセント 4" xfId="21" xr:uid="{00000000-0005-0000-0000-000015000000}"/>
    <cellStyle name="60% - アクセント 5" xfId="22" xr:uid="{00000000-0005-0000-0000-000016000000}"/>
    <cellStyle name="60% - アクセント 6" xfId="23" xr:uid="{00000000-0005-0000-0000-000017000000}"/>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47" xr:uid="{00000000-0005-0000-0000-000000000000}"/>
    <cellStyle name="Percent" xfId="1" xr:uid="{00000000-0005-0000-0000-000001000000}"/>
    <cellStyle name="アクセント 1" xfId="24" xr:uid="{00000000-0005-0000-0000-000018000000}"/>
    <cellStyle name="アクセント 2" xfId="25" xr:uid="{00000000-0005-0000-0000-000019000000}"/>
    <cellStyle name="アクセント 3" xfId="26" xr:uid="{00000000-0005-0000-0000-00001A000000}"/>
    <cellStyle name="アクセント 4" xfId="27" xr:uid="{00000000-0005-0000-0000-00001B000000}"/>
    <cellStyle name="アクセント 5" xfId="28" xr:uid="{00000000-0005-0000-0000-00001C000000}"/>
    <cellStyle name="アクセント 6" xfId="29" xr:uid="{00000000-0005-0000-0000-00001D000000}"/>
    <cellStyle name="タイトル" xfId="30" xr:uid="{00000000-0005-0000-0000-00001E000000}"/>
    <cellStyle name="チェック セル" xfId="31" xr:uid="{00000000-0005-0000-0000-00001F000000}"/>
    <cellStyle name="どちらでもない" xfId="32" xr:uid="{00000000-0005-0000-0000-000020000000}"/>
    <cellStyle name="メモ" xfId="33" xr:uid="{00000000-0005-0000-0000-000021000000}"/>
    <cellStyle name="リンク セル" xfId="34" xr:uid="{00000000-0005-0000-0000-000022000000}"/>
    <cellStyle name="悪い" xfId="35" xr:uid="{00000000-0005-0000-0000-000023000000}"/>
    <cellStyle name="計算" xfId="36" xr:uid="{00000000-0005-0000-0000-000024000000}"/>
    <cellStyle name="警告文" xfId="37" xr:uid="{00000000-0005-0000-0000-000025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2" xr:uid="{00000000-0005-0000-0000-00002A000000}"/>
    <cellStyle name="出力" xfId="43" xr:uid="{00000000-0005-0000-0000-00002B000000}"/>
    <cellStyle name="説明文" xfId="44" xr:uid="{00000000-0005-0000-0000-00002C000000}"/>
    <cellStyle name="入力" xfId="45" xr:uid="{00000000-0005-0000-0000-00002D000000}"/>
    <cellStyle name="標準" xfId="0" builtinId="0"/>
    <cellStyle name="良い" xfId="46"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5201</v>
      </c>
      <c r="C1" s="1"/>
      <c r="E1" s="3" t="s">
        <v>56</v>
      </c>
      <c r="F1" s="2" t="s">
        <v>0</v>
      </c>
      <c r="H1" s="3" t="s">
        <v>57</v>
      </c>
      <c r="J1" s="3" t="s">
        <v>58</v>
      </c>
      <c r="L1" s="3" t="s">
        <v>59</v>
      </c>
      <c r="O1" s="4" t="s">
        <v>22</v>
      </c>
      <c r="P1" s="5" t="s">
        <v>75</v>
      </c>
      <c r="R1" s="2" t="s">
        <v>23</v>
      </c>
      <c r="U1" s="5" t="s">
        <v>76</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8</v>
      </c>
      <c r="P3" s="19" t="s">
        <v>90</v>
      </c>
      <c r="R3" s="20"/>
      <c r="S3" s="21" t="s">
        <v>66</v>
      </c>
      <c r="T3" s="21"/>
      <c r="U3" s="21"/>
      <c r="V3" s="21"/>
      <c r="W3" s="21"/>
      <c r="X3" s="21"/>
      <c r="Y3" s="22"/>
      <c r="Z3" s="13"/>
      <c r="AA3" s="23"/>
    </row>
    <row r="4" spans="2:27" s="25" customFormat="1" ht="16.5" customHeight="1" x14ac:dyDescent="0.25">
      <c r="B4" s="24"/>
      <c r="R4" s="26"/>
      <c r="S4" s="21" t="s">
        <v>67</v>
      </c>
      <c r="T4" s="21"/>
      <c r="U4" s="21"/>
      <c r="V4" s="21"/>
      <c r="W4" s="21"/>
      <c r="X4" s="21"/>
      <c r="Y4" s="22"/>
      <c r="AA4" s="23"/>
    </row>
    <row r="5" spans="2:27" s="25" customFormat="1" ht="17.25" customHeight="1" x14ac:dyDescent="0.25">
      <c r="B5" s="24"/>
      <c r="C5" s="27" t="s">
        <v>61</v>
      </c>
      <c r="D5" s="28"/>
      <c r="E5" s="28"/>
      <c r="F5" s="28"/>
      <c r="G5" s="27" t="s">
        <v>62</v>
      </c>
      <c r="H5" s="28"/>
      <c r="I5" s="28"/>
      <c r="J5" s="28"/>
      <c r="K5" s="28"/>
      <c r="L5" s="28"/>
      <c r="M5" s="28"/>
      <c r="N5" s="28"/>
      <c r="O5" s="28"/>
      <c r="P5" s="28"/>
      <c r="Q5" s="28"/>
      <c r="R5" s="26"/>
      <c r="S5" s="21" t="s">
        <v>68</v>
      </c>
      <c r="T5" s="21"/>
      <c r="U5" s="21"/>
      <c r="V5" s="21"/>
      <c r="W5" s="21"/>
      <c r="X5" s="21"/>
      <c r="Y5" s="22"/>
    </row>
    <row r="6" spans="2:27" s="25" customFormat="1" ht="17.25" customHeight="1" x14ac:dyDescent="0.25">
      <c r="B6" s="24"/>
      <c r="C6" s="28" t="s">
        <v>1</v>
      </c>
      <c r="D6" s="27" t="s">
        <v>63</v>
      </c>
      <c r="E6" s="28"/>
      <c r="F6" s="28"/>
      <c r="G6" s="28"/>
      <c r="H6" s="29" t="s">
        <v>65</v>
      </c>
      <c r="I6" s="28"/>
      <c r="J6" s="28"/>
      <c r="K6" s="28"/>
      <c r="L6" s="28"/>
      <c r="M6" s="28"/>
      <c r="N6" s="28"/>
      <c r="O6" s="28"/>
      <c r="P6" s="28"/>
      <c r="Q6" s="28"/>
      <c r="R6" s="26"/>
      <c r="S6" s="21" t="s">
        <v>69</v>
      </c>
      <c r="T6" s="21"/>
      <c r="U6" s="21"/>
      <c r="V6" s="21"/>
      <c r="W6" s="21"/>
      <c r="X6" s="21"/>
      <c r="Y6" s="22"/>
    </row>
    <row r="7" spans="2:27" s="25" customFormat="1" ht="17.25" customHeight="1" x14ac:dyDescent="0.25">
      <c r="B7" s="24"/>
      <c r="C7" s="28" t="s">
        <v>2</v>
      </c>
      <c r="D7" s="27" t="s">
        <v>64</v>
      </c>
      <c r="E7" s="28"/>
      <c r="F7" s="28"/>
      <c r="G7" s="28"/>
      <c r="H7" s="29" t="s">
        <v>74</v>
      </c>
      <c r="I7" s="28"/>
      <c r="J7" s="28"/>
      <c r="K7" s="28"/>
      <c r="L7" s="28"/>
      <c r="M7" s="28"/>
      <c r="N7" s="28"/>
      <c r="O7" s="28"/>
      <c r="P7" s="28"/>
      <c r="Q7" s="28"/>
      <c r="R7" s="26"/>
      <c r="S7" s="21" t="s">
        <v>70</v>
      </c>
      <c r="T7" s="21"/>
      <c r="U7" s="21"/>
      <c r="V7" s="21"/>
      <c r="W7" s="21"/>
      <c r="X7" s="21"/>
      <c r="Y7" s="22"/>
    </row>
    <row r="8" spans="2:27" s="25" customFormat="1" ht="17.25" customHeight="1" x14ac:dyDescent="0.25">
      <c r="B8" s="24"/>
      <c r="C8" s="30" t="s">
        <v>81</v>
      </c>
      <c r="D8" s="30"/>
      <c r="E8" s="30"/>
      <c r="F8" s="30"/>
      <c r="G8" s="30"/>
      <c r="H8" s="30"/>
      <c r="I8" s="30"/>
      <c r="J8" s="30"/>
      <c r="K8" s="30"/>
      <c r="L8" s="30"/>
      <c r="M8" s="30"/>
      <c r="N8" s="30"/>
      <c r="O8" s="30"/>
      <c r="P8" s="30"/>
      <c r="Q8" s="30"/>
      <c r="R8" s="31"/>
      <c r="S8" s="21" t="s">
        <v>73</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t="s">
        <v>71</v>
      </c>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34.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6.7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3.15" customHeight="1" x14ac:dyDescent="0.25">
      <c r="B14" s="42" t="s">
        <v>19</v>
      </c>
    </row>
    <row r="15" spans="2:27" s="41" customFormat="1" ht="10.5" customHeight="1" x14ac:dyDescent="0.25">
      <c r="B15" s="43"/>
      <c r="C15" s="41" t="s">
        <v>16</v>
      </c>
      <c r="F15" s="44">
        <v>720</v>
      </c>
      <c r="H15" s="41" t="s">
        <v>17</v>
      </c>
      <c r="K15" s="44">
        <v>18</v>
      </c>
      <c r="M15" s="41" t="s">
        <v>48</v>
      </c>
      <c r="P15" s="45" t="s">
        <v>72</v>
      </c>
      <c r="Q15" s="46"/>
      <c r="R15" s="46"/>
      <c r="S15" s="46"/>
      <c r="U15" s="41" t="s">
        <v>45</v>
      </c>
      <c r="W15" s="44">
        <v>3</v>
      </c>
      <c r="X15" s="41" t="s">
        <v>46</v>
      </c>
    </row>
    <row r="16" spans="2:27" s="41" customFormat="1" ht="10.5" customHeight="1" x14ac:dyDescent="0.25">
      <c r="B16" s="43"/>
      <c r="C16" s="41" t="s">
        <v>43</v>
      </c>
      <c r="F16" s="44">
        <v>720</v>
      </c>
      <c r="J16" s="47" t="s">
        <v>44</v>
      </c>
      <c r="K16" s="44">
        <v>18</v>
      </c>
      <c r="M16" s="41" t="s">
        <v>47</v>
      </c>
      <c r="P16" s="45" t="s">
        <v>72</v>
      </c>
      <c r="Q16" s="46"/>
      <c r="R16" s="46"/>
      <c r="S16" s="46"/>
      <c r="U16" s="41" t="s">
        <v>40</v>
      </c>
      <c r="W16" s="44">
        <v>3</v>
      </c>
      <c r="X16" s="41" t="s">
        <v>41</v>
      </c>
    </row>
    <row r="17" spans="2:27" s="41" customFormat="1" ht="7.9" customHeight="1" x14ac:dyDescent="0.25"/>
    <row r="18" spans="2:27" s="41" customFormat="1" ht="14.25" customHeight="1" x14ac:dyDescent="0.25">
      <c r="B18" s="42" t="s">
        <v>18</v>
      </c>
      <c r="S18" s="42" t="s">
        <v>24</v>
      </c>
      <c r="X18" s="44">
        <v>74</v>
      </c>
    </row>
    <row r="19" spans="2:27" s="41" customFormat="1" ht="10.5" customHeight="1" x14ac:dyDescent="0.25">
      <c r="E19" s="47" t="s">
        <v>9</v>
      </c>
      <c r="F19" s="44">
        <v>2</v>
      </c>
      <c r="I19" s="47" t="s">
        <v>12</v>
      </c>
      <c r="J19" s="44">
        <v>2</v>
      </c>
      <c r="P19" s="47" t="s">
        <v>20</v>
      </c>
      <c r="Q19" s="44">
        <v>3</v>
      </c>
      <c r="S19" s="48" t="s">
        <v>42</v>
      </c>
      <c r="U19" s="49"/>
    </row>
    <row r="20" spans="2:27" s="41" customFormat="1" ht="10.5" customHeight="1" x14ac:dyDescent="0.25">
      <c r="E20" s="47" t="s">
        <v>35</v>
      </c>
      <c r="F20" s="44">
        <v>0</v>
      </c>
      <c r="I20" s="50" t="s">
        <v>13</v>
      </c>
      <c r="J20" s="44">
        <v>2</v>
      </c>
      <c r="P20" s="47" t="s">
        <v>21</v>
      </c>
      <c r="Q20" s="44">
        <v>0</v>
      </c>
      <c r="S20" s="49"/>
      <c r="V20" s="47" t="s">
        <v>49</v>
      </c>
      <c r="X20" s="44">
        <v>0</v>
      </c>
      <c r="Y20" s="41" t="s">
        <v>50</v>
      </c>
    </row>
    <row r="21" spans="2:27" s="41" customFormat="1" ht="10.5" customHeight="1" x14ac:dyDescent="0.25">
      <c r="E21" s="47" t="s">
        <v>10</v>
      </c>
      <c r="F21" s="44">
        <v>46</v>
      </c>
      <c r="I21" s="47" t="s">
        <v>82</v>
      </c>
      <c r="J21" s="44">
        <v>6</v>
      </c>
      <c r="P21" s="47" t="s">
        <v>77</v>
      </c>
      <c r="Q21" s="44">
        <v>3</v>
      </c>
      <c r="S21" s="49"/>
      <c r="V21" s="47"/>
      <c r="X21" s="44"/>
    </row>
    <row r="22" spans="2:27" s="41" customFormat="1" ht="10.5" customHeight="1" x14ac:dyDescent="0.25">
      <c r="E22" s="47" t="s">
        <v>11</v>
      </c>
      <c r="F22" s="44">
        <v>1</v>
      </c>
      <c r="I22" s="47" t="s">
        <v>14</v>
      </c>
      <c r="J22" s="44">
        <v>20</v>
      </c>
      <c r="P22" s="47" t="s">
        <v>78</v>
      </c>
      <c r="Q22" s="44">
        <v>2</v>
      </c>
      <c r="T22" s="49"/>
      <c r="U22" s="49"/>
      <c r="V22" s="47" t="s">
        <v>51</v>
      </c>
      <c r="X22" s="44">
        <v>0</v>
      </c>
    </row>
    <row r="23" spans="2:27" s="41" customFormat="1" ht="10.5" customHeight="1" x14ac:dyDescent="0.25">
      <c r="C23" s="46"/>
      <c r="D23" s="46"/>
      <c r="E23" s="51"/>
      <c r="F23" s="44"/>
      <c r="G23" s="46"/>
      <c r="H23" s="46"/>
      <c r="I23" s="51" t="s">
        <v>15</v>
      </c>
      <c r="J23" s="44">
        <v>5</v>
      </c>
      <c r="K23" s="46"/>
      <c r="L23" s="46" t="s">
        <v>83</v>
      </c>
      <c r="M23" s="46"/>
      <c r="N23" s="46"/>
      <c r="O23" s="46"/>
      <c r="P23" s="51"/>
      <c r="Q23" s="44"/>
      <c r="V23" s="47" t="s">
        <v>6</v>
      </c>
      <c r="X23" s="44">
        <v>0</v>
      </c>
    </row>
    <row r="24" spans="2:27" s="41" customFormat="1" ht="10.5" customHeight="1" x14ac:dyDescent="0.25">
      <c r="P24" s="41" t="s">
        <v>26</v>
      </c>
      <c r="Q24" s="52">
        <f>SUM(F19:F23)+SUM(J19:J23)+SUM(Q19:Q23)</f>
        <v>92</v>
      </c>
      <c r="T24" s="47"/>
      <c r="U24" s="47"/>
      <c r="V24" s="47" t="s">
        <v>7</v>
      </c>
      <c r="X24" s="44">
        <v>0</v>
      </c>
    </row>
    <row r="25" spans="2:27" s="41" customFormat="1" ht="14.25" customHeight="1" x14ac:dyDescent="0.25">
      <c r="B25" s="42" t="s">
        <v>29</v>
      </c>
      <c r="J25" s="42" t="s">
        <v>36</v>
      </c>
      <c r="U25" s="47"/>
      <c r="V25" s="47" t="s">
        <v>52</v>
      </c>
      <c r="X25" s="44">
        <v>20</v>
      </c>
    </row>
    <row r="26" spans="2:27" s="41" customFormat="1" ht="10.5" customHeight="1" x14ac:dyDescent="0.25">
      <c r="E26" s="47" t="s">
        <v>27</v>
      </c>
      <c r="F26" s="44">
        <v>331</v>
      </c>
      <c r="K26" s="41" t="s">
        <v>37</v>
      </c>
      <c r="L26" s="44">
        <v>8</v>
      </c>
      <c r="M26" s="41" t="s">
        <v>38</v>
      </c>
      <c r="N26" s="44">
        <v>40</v>
      </c>
      <c r="O26" s="41" t="s">
        <v>39</v>
      </c>
      <c r="U26" s="47"/>
      <c r="V26" s="47" t="s">
        <v>25</v>
      </c>
      <c r="X26" s="44">
        <v>0</v>
      </c>
    </row>
    <row r="27" spans="2:27" s="41" customFormat="1" ht="10.5" customHeight="1" x14ac:dyDescent="0.25">
      <c r="D27" s="47"/>
      <c r="E27" s="47" t="s">
        <v>28</v>
      </c>
      <c r="F27" s="44">
        <v>115</v>
      </c>
      <c r="K27" s="41" t="s">
        <v>5</v>
      </c>
      <c r="L27" s="44">
        <v>15</v>
      </c>
      <c r="M27" s="41" t="s">
        <v>38</v>
      </c>
      <c r="N27" s="44">
        <v>40</v>
      </c>
      <c r="O27" s="41" t="s">
        <v>39</v>
      </c>
      <c r="P27" s="41" t="s">
        <v>84</v>
      </c>
      <c r="X27" s="53"/>
    </row>
    <row r="28" spans="2:27" s="41" customFormat="1" ht="10.5" customHeight="1" x14ac:dyDescent="0.25"/>
    <row r="29" spans="2:27" s="54" customFormat="1" ht="15" customHeight="1" x14ac:dyDescent="0.25">
      <c r="B29" s="42" t="s">
        <v>32</v>
      </c>
      <c r="N29" s="42" t="s">
        <v>55</v>
      </c>
    </row>
    <row r="30" spans="2:27" s="41" customFormat="1" ht="10.5" customHeight="1" x14ac:dyDescent="0.25">
      <c r="B30" s="55" t="s">
        <v>88</v>
      </c>
      <c r="C30" s="56"/>
      <c r="D30" s="56"/>
      <c r="E30" s="56"/>
      <c r="F30" s="56"/>
      <c r="G30" s="56"/>
      <c r="H30" s="56"/>
      <c r="I30" s="56"/>
      <c r="J30" s="56"/>
      <c r="K30" s="56"/>
      <c r="L30" s="57"/>
      <c r="N30" s="55" t="s">
        <v>86</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1" customFormat="1" ht="8.1999999999999993" customHeight="1" x14ac:dyDescent="0.25"/>
    <row r="39" spans="2:27" s="54" customFormat="1" ht="15" customHeight="1" x14ac:dyDescent="0.25">
      <c r="B39" s="42" t="s">
        <v>30</v>
      </c>
      <c r="N39" s="42" t="s">
        <v>80</v>
      </c>
    </row>
    <row r="40" spans="2:27" s="41" customFormat="1" ht="10.15" x14ac:dyDescent="0.25">
      <c r="B40" s="48"/>
      <c r="C40" s="48"/>
      <c r="D40" s="47" t="s">
        <v>53</v>
      </c>
      <c r="E40" s="44">
        <v>120</v>
      </c>
      <c r="F40" s="48"/>
      <c r="G40" s="48"/>
      <c r="H40" s="48"/>
      <c r="I40" s="47" t="s">
        <v>54</v>
      </c>
      <c r="J40" s="44">
        <v>69</v>
      </c>
      <c r="K40" s="48"/>
      <c r="L40" s="48"/>
      <c r="N40" s="64" t="s">
        <v>87</v>
      </c>
      <c r="O40" s="65"/>
      <c r="P40" s="65"/>
      <c r="Q40" s="65"/>
      <c r="R40" s="65"/>
      <c r="S40" s="65"/>
      <c r="T40" s="65"/>
      <c r="U40" s="65"/>
      <c r="V40" s="65"/>
      <c r="W40" s="65"/>
      <c r="X40" s="65"/>
      <c r="Y40" s="66"/>
      <c r="AA40" s="6"/>
    </row>
    <row r="41" spans="2:27" s="41" customFormat="1" ht="10.15" x14ac:dyDescent="0.25">
      <c r="B41" s="48"/>
      <c r="C41" s="48"/>
      <c r="D41" s="47" t="s">
        <v>3</v>
      </c>
      <c r="E41" s="44">
        <v>6</v>
      </c>
      <c r="F41" s="48"/>
      <c r="G41" s="48"/>
      <c r="H41" s="48"/>
      <c r="I41" s="47" t="s">
        <v>4</v>
      </c>
      <c r="J41" s="44">
        <v>28</v>
      </c>
      <c r="K41" s="48"/>
      <c r="N41" s="67"/>
      <c r="O41" s="68"/>
      <c r="P41" s="68"/>
      <c r="Q41" s="68"/>
      <c r="R41" s="68"/>
      <c r="S41" s="68"/>
      <c r="T41" s="68"/>
      <c r="U41" s="68"/>
      <c r="V41" s="68"/>
      <c r="W41" s="68"/>
      <c r="X41" s="68"/>
      <c r="Y41" s="69"/>
      <c r="AA41" s="6"/>
    </row>
    <row r="42" spans="2:27" s="41" customFormat="1" ht="10.15" x14ac:dyDescent="0.25">
      <c r="K42" s="48"/>
      <c r="N42" s="67"/>
      <c r="O42" s="68"/>
      <c r="P42" s="68"/>
      <c r="Q42" s="68"/>
      <c r="R42" s="68"/>
      <c r="S42" s="68"/>
      <c r="T42" s="68"/>
      <c r="U42" s="68"/>
      <c r="V42" s="68"/>
      <c r="W42" s="68"/>
      <c r="X42" s="68"/>
      <c r="Y42" s="69"/>
      <c r="AA42" s="6"/>
    </row>
    <row r="43" spans="2:27" s="41" customFormat="1" ht="13.5" customHeight="1" x14ac:dyDescent="0.25">
      <c r="B43" s="70" t="s">
        <v>91</v>
      </c>
      <c r="C43" s="71"/>
      <c r="D43" s="71"/>
      <c r="E43" s="71"/>
      <c r="F43" s="71"/>
      <c r="G43" s="71"/>
      <c r="H43" s="71"/>
      <c r="I43" s="71"/>
      <c r="J43" s="71"/>
      <c r="K43" s="71"/>
      <c r="L43" s="72"/>
      <c r="N43" s="67"/>
      <c r="O43" s="68"/>
      <c r="P43" s="68"/>
      <c r="Q43" s="68"/>
      <c r="R43" s="68"/>
      <c r="S43" s="68"/>
      <c r="T43" s="68"/>
      <c r="U43" s="68"/>
      <c r="V43" s="68"/>
      <c r="W43" s="68"/>
      <c r="X43" s="68"/>
      <c r="Y43" s="69"/>
    </row>
    <row r="44" spans="2:27" s="41" customFormat="1" ht="13.5" customHeight="1" x14ac:dyDescent="0.25">
      <c r="B44" s="73"/>
      <c r="C44" s="74"/>
      <c r="D44" s="74"/>
      <c r="E44" s="74"/>
      <c r="F44" s="74"/>
      <c r="G44" s="74"/>
      <c r="H44" s="74"/>
      <c r="I44" s="74"/>
      <c r="J44" s="74"/>
      <c r="K44" s="74"/>
      <c r="L44" s="75"/>
      <c r="N44" s="67"/>
      <c r="O44" s="68"/>
      <c r="P44" s="68"/>
      <c r="Q44" s="68"/>
      <c r="R44" s="68"/>
      <c r="S44" s="68"/>
      <c r="T44" s="68"/>
      <c r="U44" s="68"/>
      <c r="V44" s="68"/>
      <c r="W44" s="68"/>
      <c r="X44" s="68"/>
      <c r="Y44" s="69"/>
    </row>
    <row r="45" spans="2:27" s="41" customFormat="1" ht="13.5" customHeight="1" x14ac:dyDescent="0.25">
      <c r="B45" s="73"/>
      <c r="C45" s="74"/>
      <c r="D45" s="74"/>
      <c r="E45" s="74"/>
      <c r="F45" s="74"/>
      <c r="G45" s="74"/>
      <c r="H45" s="74"/>
      <c r="I45" s="74"/>
      <c r="J45" s="74"/>
      <c r="K45" s="74"/>
      <c r="L45" s="75"/>
      <c r="N45" s="67"/>
      <c r="O45" s="68"/>
      <c r="P45" s="68"/>
      <c r="Q45" s="68"/>
      <c r="R45" s="68"/>
      <c r="S45" s="68"/>
      <c r="T45" s="68"/>
      <c r="U45" s="68"/>
      <c r="V45" s="68"/>
      <c r="W45" s="68"/>
      <c r="X45" s="68"/>
      <c r="Y45" s="69"/>
    </row>
    <row r="46" spans="2:27" s="41" customFormat="1" ht="13.5" customHeight="1" x14ac:dyDescent="0.25">
      <c r="B46" s="73"/>
      <c r="C46" s="74"/>
      <c r="D46" s="74"/>
      <c r="E46" s="74"/>
      <c r="F46" s="74"/>
      <c r="G46" s="74"/>
      <c r="H46" s="74"/>
      <c r="I46" s="74"/>
      <c r="J46" s="74"/>
      <c r="K46" s="74"/>
      <c r="L46" s="75"/>
      <c r="N46" s="67"/>
      <c r="O46" s="68"/>
      <c r="P46" s="68"/>
      <c r="Q46" s="68"/>
      <c r="R46" s="68"/>
      <c r="S46" s="68"/>
      <c r="T46" s="68"/>
      <c r="U46" s="68"/>
      <c r="V46" s="68"/>
      <c r="W46" s="68"/>
      <c r="X46" s="68"/>
      <c r="Y46" s="69"/>
    </row>
    <row r="47" spans="2:27" s="41" customFormat="1" ht="13.5" customHeight="1" x14ac:dyDescent="0.25">
      <c r="B47" s="73"/>
      <c r="C47" s="74"/>
      <c r="D47" s="74"/>
      <c r="E47" s="74"/>
      <c r="F47" s="74"/>
      <c r="G47" s="74"/>
      <c r="H47" s="74"/>
      <c r="I47" s="74"/>
      <c r="J47" s="74"/>
      <c r="K47" s="74"/>
      <c r="L47" s="75"/>
      <c r="N47" s="67"/>
      <c r="O47" s="68"/>
      <c r="P47" s="68"/>
      <c r="Q47" s="68"/>
      <c r="R47" s="68"/>
      <c r="S47" s="68"/>
      <c r="T47" s="68"/>
      <c r="U47" s="68"/>
      <c r="V47" s="68"/>
      <c r="W47" s="68"/>
      <c r="X47" s="68"/>
      <c r="Y47" s="69"/>
    </row>
    <row r="48" spans="2:27" s="41" customFormat="1" ht="23.25" customHeight="1" x14ac:dyDescent="0.25">
      <c r="B48" s="76"/>
      <c r="C48" s="77"/>
      <c r="D48" s="77"/>
      <c r="E48" s="77"/>
      <c r="F48" s="77"/>
      <c r="G48" s="77"/>
      <c r="H48" s="77"/>
      <c r="I48" s="77"/>
      <c r="J48" s="77"/>
      <c r="K48" s="77"/>
      <c r="L48" s="78"/>
      <c r="N48" s="79"/>
      <c r="O48" s="80"/>
      <c r="P48" s="80"/>
      <c r="Q48" s="80"/>
      <c r="R48" s="80"/>
      <c r="S48" s="80"/>
      <c r="T48" s="80"/>
      <c r="U48" s="80"/>
      <c r="V48" s="80"/>
      <c r="W48" s="80"/>
      <c r="X48" s="80"/>
      <c r="Y48" s="81"/>
    </row>
    <row r="49" spans="2:27" s="41" customFormat="1" ht="8.1999999999999993" customHeight="1" x14ac:dyDescent="0.25"/>
    <row r="50" spans="2:27" s="54" customFormat="1" ht="15" customHeight="1" x14ac:dyDescent="0.25">
      <c r="B50" s="42" t="s">
        <v>31</v>
      </c>
      <c r="N50" s="42" t="s">
        <v>34</v>
      </c>
    </row>
    <row r="51" spans="2:27" s="41" customFormat="1" ht="10.15" x14ac:dyDescent="0.25">
      <c r="B51" s="64" t="s">
        <v>79</v>
      </c>
      <c r="C51" s="65"/>
      <c r="D51" s="65"/>
      <c r="E51" s="65"/>
      <c r="F51" s="65"/>
      <c r="G51" s="65"/>
      <c r="H51" s="65"/>
      <c r="I51" s="65"/>
      <c r="J51" s="65"/>
      <c r="K51" s="65"/>
      <c r="L51" s="66"/>
      <c r="N51" s="64" t="s">
        <v>89</v>
      </c>
      <c r="O51" s="65"/>
      <c r="P51" s="65"/>
      <c r="Q51" s="65"/>
      <c r="R51" s="65"/>
      <c r="S51" s="65"/>
      <c r="T51" s="65"/>
      <c r="U51" s="65"/>
      <c r="V51" s="65"/>
      <c r="W51" s="65"/>
      <c r="X51" s="65"/>
      <c r="Y51" s="66"/>
      <c r="AA51" s="6"/>
    </row>
    <row r="52" spans="2:27" s="41" customFormat="1" ht="10.15" x14ac:dyDescent="0.25">
      <c r="B52" s="67"/>
      <c r="C52" s="68"/>
      <c r="D52" s="68"/>
      <c r="E52" s="68"/>
      <c r="F52" s="68"/>
      <c r="G52" s="68"/>
      <c r="H52" s="68"/>
      <c r="I52" s="68"/>
      <c r="J52" s="68"/>
      <c r="K52" s="68"/>
      <c r="L52" s="69"/>
      <c r="N52" s="67"/>
      <c r="O52" s="68"/>
      <c r="P52" s="68"/>
      <c r="Q52" s="68"/>
      <c r="R52" s="68"/>
      <c r="S52" s="68"/>
      <c r="T52" s="68"/>
      <c r="U52" s="68"/>
      <c r="V52" s="68"/>
      <c r="W52" s="68"/>
      <c r="X52" s="68"/>
      <c r="Y52" s="69"/>
      <c r="AA52" s="6"/>
    </row>
    <row r="53" spans="2:27" s="41" customFormat="1" ht="10.15" x14ac:dyDescent="0.25">
      <c r="B53" s="67"/>
      <c r="C53" s="68"/>
      <c r="D53" s="68"/>
      <c r="E53" s="68"/>
      <c r="F53" s="68"/>
      <c r="G53" s="68"/>
      <c r="H53" s="68"/>
      <c r="I53" s="68"/>
      <c r="J53" s="68"/>
      <c r="K53" s="68"/>
      <c r="L53" s="69"/>
      <c r="N53" s="67"/>
      <c r="O53" s="68"/>
      <c r="P53" s="68"/>
      <c r="Q53" s="68"/>
      <c r="R53" s="68"/>
      <c r="S53" s="68"/>
      <c r="T53" s="68"/>
      <c r="U53" s="68"/>
      <c r="V53" s="68"/>
      <c r="W53" s="68"/>
      <c r="X53" s="68"/>
      <c r="Y53" s="69"/>
      <c r="AA53" s="6"/>
    </row>
    <row r="54" spans="2:27" s="41" customFormat="1" ht="10.15" x14ac:dyDescent="0.25">
      <c r="B54" s="67"/>
      <c r="C54" s="68"/>
      <c r="D54" s="68"/>
      <c r="E54" s="68"/>
      <c r="F54" s="68"/>
      <c r="G54" s="68"/>
      <c r="H54" s="68"/>
      <c r="I54" s="68"/>
      <c r="J54" s="68"/>
      <c r="K54" s="68"/>
      <c r="L54" s="69"/>
      <c r="N54" s="67"/>
      <c r="O54" s="68"/>
      <c r="P54" s="68"/>
      <c r="Q54" s="68"/>
      <c r="R54" s="68"/>
      <c r="S54" s="68"/>
      <c r="T54" s="68"/>
      <c r="U54" s="68"/>
      <c r="V54" s="68"/>
      <c r="W54" s="68"/>
      <c r="X54" s="68"/>
      <c r="Y54" s="69"/>
    </row>
    <row r="55" spans="2:27" s="41" customFormat="1" ht="10.15" x14ac:dyDescent="0.25">
      <c r="B55" s="67"/>
      <c r="C55" s="68"/>
      <c r="D55" s="68"/>
      <c r="E55" s="68"/>
      <c r="F55" s="68"/>
      <c r="G55" s="68"/>
      <c r="H55" s="68"/>
      <c r="I55" s="68"/>
      <c r="J55" s="68"/>
      <c r="K55" s="68"/>
      <c r="L55" s="69"/>
      <c r="N55" s="67"/>
      <c r="O55" s="68"/>
      <c r="P55" s="68"/>
      <c r="Q55" s="68"/>
      <c r="R55" s="68"/>
      <c r="S55" s="68"/>
      <c r="T55" s="68"/>
      <c r="U55" s="68"/>
      <c r="V55" s="68"/>
      <c r="W55" s="68"/>
      <c r="X55" s="68"/>
      <c r="Y55" s="69"/>
    </row>
    <row r="56" spans="2:27" s="41" customFormat="1" ht="10.15" x14ac:dyDescent="0.25">
      <c r="B56" s="67"/>
      <c r="C56" s="68"/>
      <c r="D56" s="68"/>
      <c r="E56" s="68"/>
      <c r="F56" s="68"/>
      <c r="G56" s="68"/>
      <c r="H56" s="68"/>
      <c r="I56" s="68"/>
      <c r="J56" s="68"/>
      <c r="K56" s="68"/>
      <c r="L56" s="69"/>
      <c r="N56" s="67"/>
      <c r="O56" s="68"/>
      <c r="P56" s="68"/>
      <c r="Q56" s="68"/>
      <c r="R56" s="68"/>
      <c r="S56" s="68"/>
      <c r="T56" s="68"/>
      <c r="U56" s="68"/>
      <c r="V56" s="68"/>
      <c r="W56" s="68"/>
      <c r="X56" s="68"/>
      <c r="Y56" s="69"/>
    </row>
    <row r="57" spans="2:27" s="41" customFormat="1" ht="10.15" x14ac:dyDescent="0.25">
      <c r="B57" s="67"/>
      <c r="C57" s="68"/>
      <c r="D57" s="68"/>
      <c r="E57" s="68"/>
      <c r="F57" s="68"/>
      <c r="G57" s="68"/>
      <c r="H57" s="68"/>
      <c r="I57" s="68"/>
      <c r="J57" s="68"/>
      <c r="K57" s="68"/>
      <c r="L57" s="69"/>
      <c r="N57" s="67"/>
      <c r="O57" s="68"/>
      <c r="P57" s="68"/>
      <c r="Q57" s="68"/>
      <c r="R57" s="68"/>
      <c r="S57" s="68"/>
      <c r="T57" s="68"/>
      <c r="U57" s="68"/>
      <c r="V57" s="68"/>
      <c r="W57" s="68"/>
      <c r="X57" s="68"/>
      <c r="Y57" s="69"/>
    </row>
    <row r="58" spans="2:27" s="41" customFormat="1" ht="10.15" x14ac:dyDescent="0.25">
      <c r="B58" s="79"/>
      <c r="C58" s="80"/>
      <c r="D58" s="80"/>
      <c r="E58" s="80"/>
      <c r="F58" s="80"/>
      <c r="G58" s="80"/>
      <c r="H58" s="80"/>
      <c r="I58" s="80"/>
      <c r="J58" s="80"/>
      <c r="K58" s="80"/>
      <c r="L58" s="81"/>
      <c r="N58" s="79"/>
      <c r="O58" s="80"/>
      <c r="P58" s="80"/>
      <c r="Q58" s="80"/>
      <c r="R58" s="80"/>
      <c r="S58" s="80"/>
      <c r="T58" s="80"/>
      <c r="U58" s="80"/>
      <c r="V58" s="80"/>
      <c r="W58" s="80"/>
      <c r="X58" s="80"/>
      <c r="Y58" s="81"/>
    </row>
    <row r="59" spans="2:27" s="41" customFormat="1" ht="8.1999999999999993" customHeight="1" x14ac:dyDescent="0.25"/>
    <row r="60" spans="2:27" s="54" customFormat="1" ht="10.15" x14ac:dyDescent="0.25">
      <c r="B60" s="42" t="s">
        <v>33</v>
      </c>
    </row>
    <row r="61" spans="2:27" s="41" customFormat="1" ht="9" customHeight="1" x14ac:dyDescent="0.25">
      <c r="B61" s="74" t="s">
        <v>85</v>
      </c>
      <c r="C61" s="82"/>
      <c r="D61" s="82"/>
      <c r="E61" s="82"/>
      <c r="F61" s="82"/>
      <c r="G61" s="82"/>
      <c r="H61" s="82"/>
      <c r="I61" s="82"/>
      <c r="J61" s="82"/>
      <c r="K61" s="82"/>
      <c r="L61" s="82"/>
      <c r="M61" s="82"/>
      <c r="N61" s="82"/>
      <c r="O61" s="82"/>
      <c r="P61" s="82"/>
      <c r="Q61" s="82"/>
      <c r="R61" s="82"/>
      <c r="S61" s="82"/>
      <c r="T61" s="82"/>
      <c r="U61" s="82"/>
      <c r="V61" s="82"/>
      <c r="W61" s="82"/>
      <c r="X61" s="82"/>
      <c r="Y61" s="82"/>
    </row>
    <row r="62" spans="2:27" s="41" customFormat="1" ht="9" customHeight="1" x14ac:dyDescent="0.25">
      <c r="B62" s="82"/>
      <c r="C62" s="82"/>
      <c r="D62" s="82"/>
      <c r="E62" s="82"/>
      <c r="F62" s="82"/>
      <c r="G62" s="82"/>
      <c r="H62" s="82"/>
      <c r="I62" s="82"/>
      <c r="J62" s="82"/>
      <c r="K62" s="82"/>
      <c r="L62" s="82"/>
      <c r="M62" s="82"/>
      <c r="N62" s="82"/>
      <c r="O62" s="82"/>
      <c r="P62" s="82"/>
      <c r="Q62" s="82"/>
      <c r="R62" s="82"/>
      <c r="S62" s="82"/>
      <c r="T62" s="82"/>
      <c r="U62" s="82"/>
      <c r="V62" s="82"/>
      <c r="W62" s="82"/>
      <c r="X62" s="82"/>
      <c r="Y62" s="82"/>
    </row>
    <row r="63" spans="2:27" s="41" customFormat="1" ht="9" customHeight="1" x14ac:dyDescent="0.25">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41" customFormat="1" ht="9.75" customHeight="1" x14ac:dyDescent="0.25">
      <c r="B64" s="82"/>
      <c r="C64" s="82"/>
      <c r="D64" s="82"/>
      <c r="E64" s="82"/>
      <c r="F64" s="82"/>
      <c r="G64" s="82"/>
      <c r="H64" s="82"/>
      <c r="I64" s="82"/>
      <c r="J64" s="82"/>
      <c r="K64" s="82"/>
      <c r="L64" s="82"/>
      <c r="M64" s="82"/>
      <c r="N64" s="82"/>
      <c r="O64" s="82"/>
      <c r="P64" s="82"/>
      <c r="Q64" s="82"/>
      <c r="R64" s="82"/>
      <c r="S64" s="82"/>
      <c r="T64" s="82"/>
      <c r="U64" s="82"/>
      <c r="V64" s="82"/>
      <c r="W64" s="82"/>
      <c r="X64" s="82"/>
      <c r="Y64" s="82"/>
    </row>
    <row r="65" spans="2:25" s="25" customFormat="1" ht="10.5" customHeight="1" x14ac:dyDescent="0.25">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ht="9.75" customHeight="1" x14ac:dyDescent="0.25">
      <c r="B66" s="82"/>
      <c r="C66" s="82"/>
      <c r="D66" s="82"/>
      <c r="E66" s="82"/>
      <c r="F66" s="82"/>
      <c r="G66" s="82"/>
      <c r="H66" s="82"/>
      <c r="I66" s="82"/>
      <c r="J66" s="82"/>
      <c r="K66" s="82"/>
      <c r="L66" s="82"/>
      <c r="M66" s="82"/>
      <c r="N66" s="82"/>
      <c r="O66" s="82"/>
      <c r="P66" s="82"/>
      <c r="Q66" s="82"/>
      <c r="R66" s="82"/>
      <c r="S66" s="82"/>
      <c r="T66" s="82"/>
      <c r="U66" s="82"/>
      <c r="V66" s="82"/>
      <c r="W66" s="82"/>
      <c r="X66" s="82"/>
      <c r="Y66" s="82"/>
    </row>
  </sheetData>
  <sheetProtection selectLockedCells="1"/>
  <mergeCells count="20">
    <mergeCell ref="B1:C1"/>
    <mergeCell ref="S2:Y2"/>
    <mergeCell ref="B30:L37"/>
    <mergeCell ref="N30:Y37"/>
    <mergeCell ref="C8:Q11"/>
    <mergeCell ref="S3:Y3"/>
    <mergeCell ref="S6:Y6"/>
    <mergeCell ref="S11:Y11"/>
    <mergeCell ref="S7:Y7"/>
    <mergeCell ref="S8:Y8"/>
    <mergeCell ref="B61:Y66"/>
    <mergeCell ref="B43:L48"/>
    <mergeCell ref="S4:Y4"/>
    <mergeCell ref="S5:Y5"/>
    <mergeCell ref="S9:Y9"/>
    <mergeCell ref="S10:Y10"/>
    <mergeCell ref="S12:Y12"/>
    <mergeCell ref="B51:L58"/>
    <mergeCell ref="N51:Y58"/>
    <mergeCell ref="N40:Y48"/>
  </mergeCells>
  <phoneticPr fontId="2"/>
  <dataValidations count="2">
    <dataValidation type="whole" operator="lessThan" allowBlank="1" showInputMessage="1" showErrorMessage="1" sqref="W15:W16 X20:X26 J19:J23 F19:F23 Q19:Q23 L26:L27 K15:K16 F15:F16 J40:J41 E40:E41" xr:uid="{00000000-0002-0000-0000-000000000000}">
      <formula1>99999</formula1>
    </dataValidation>
    <dataValidation allowBlank="1" showInputMessage="1" showErrorMessage="1" sqref="D6:D7 H6:H7" xr:uid="{00000000-0002-0000-0000-000001000000}"/>
  </dataValidations>
  <printOptions horizontalCentered="1"/>
  <pageMargins left="0.59055118110236204" right="0.59055118110236204" top="0.66929133858267698" bottom="0.66929133858267698" header="0.43307086614173201" footer="0.23622047244094499"/>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JOGA</dc:creator>
  <cp:keywords/>
  <dc:description/>
  <cp:lastModifiedBy>学科 総合</cp:lastModifiedBy>
  <cp:lastPrinted>2024-05-31T09:45:44Z</cp:lastPrinted>
  <dcterms:created xsi:type="dcterms:W3CDTF">2007-01-17T05:09:43Z</dcterms:created>
  <dcterms:modified xsi:type="dcterms:W3CDTF">2025-09-09T01:16:26Z</dcterms:modified>
  <cp:category/>
</cp:coreProperties>
</file>