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_{D4D11EAA-2FE9-4CB3-99E0-EC8178A4D115}" xr6:coauthVersionLast="47" xr6:coauthVersionMax="47" xr10:uidLastSave="{6DFE5E7D-2BCD-4277-B934-D7A00AC58B34}"/>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<sst xmlns="http://schemas.openxmlformats.org/spreadsheetml/2006/main" count="93" uniqueCount="91">
  <si>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</si>
  <si>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</si>
  <si>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</si>
  <si>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</si>
  <si>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</si>
  <si>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</si>
  <si>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</si>
  <si>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</si>
  <si>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</si>
  <si>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</si>
  <si>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</si>
  <si>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</si>
  <si>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</si>
  <si>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</si>
  <si>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</si>
  <si>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</si>
  <si>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</si>
  <si>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</si>
  <si>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</si>
  <si>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</si>
  <si>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</si>
  <si>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</si>
  <si>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</si>
  <si>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</si>
  <si>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</si>
  <si>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</si>
  <si>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</si>
  <si>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</si>
  <si>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</si>
  <si>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</si>
  <si>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</si>
  <si>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</si>
  <si>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</si>
  <si>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</si>
  <si>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</si>
  <si>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</si>
  <si>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</si>
  <si>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</si>
  <si>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</si>
  <si>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</si>
  <si>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</si>
  <si>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</si>
  <si>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</si>
  <si>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</si>
  <si>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</si>
  <si>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</si>
  <si>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</si>
  <si>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</si>
  <si>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</si>
  <si>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</si>
  <si>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</si>
  <si>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</si>
  <si>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</si>
  <si>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</si>
  <si>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</si>
  <si>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</si>
  <si>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〒444-3524</t>
    <phoneticPr fontId="1"/>
  </si>
  <si>
    <t>0564(52)8911</t>
    <phoneticPr fontId="1"/>
  </si>
  <si>
    <t>なし</t>
    <phoneticPr fontId="1"/>
  </si>
  <si>
    <t>自然科学系列</t>
    <phoneticPr fontId="1"/>
  </si>
  <si>
    <t>環境系列</t>
    <phoneticPr fontId="1"/>
  </si>
  <si>
    <t>ライフサポート系列</t>
    <phoneticPr fontId="1"/>
  </si>
  <si>
    <t>情報系列</t>
    <phoneticPr fontId="1"/>
  </si>
  <si>
    <t>人文科学系列</t>
    <phoneticPr fontId="1"/>
  </si>
  <si>
    <t>東海</t>
    <rPh sb="0" eb="2">
      <t>トウカイ</t>
    </rPh>
    <phoneticPr fontId="1"/>
  </si>
  <si>
    <t>公立</t>
    <rPh sb="0" eb="2">
      <t>コウリツ</t>
    </rPh>
    <phoneticPr fontId="1"/>
  </si>
  <si>
    <t>愛知県</t>
    <rPh sb="0" eb="2">
      <t>アイチ</t>
    </rPh>
    <rPh sb="2" eb="3">
      <t>ケン</t>
    </rPh>
    <phoneticPr fontId="1"/>
  </si>
  <si>
    <t>全日制</t>
    <rPh sb="0" eb="3">
      <t>ゼンニチセイ</t>
    </rPh>
    <phoneticPr fontId="1"/>
  </si>
  <si>
    <t>愛知県立岡崎東高等学校</t>
    <rPh sb="0" eb="4">
      <t>アイチケンリツ</t>
    </rPh>
    <rPh sb="4" eb="6">
      <t>オカザキ</t>
    </rPh>
    <rPh sb="6" eb="7">
      <t>ヒガシ</t>
    </rPh>
    <rPh sb="7" eb="9">
      <t>コウトウ</t>
    </rPh>
    <rPh sb="9" eb="11">
      <t>ガッコウ</t>
    </rPh>
    <phoneticPr fontId="1"/>
  </si>
  <si>
    <t>0564(55)9410</t>
    <phoneticPr fontId="1"/>
  </si>
  <si>
    <t>愛知県岡崎市竜泉寺町後山２７</t>
    <rPh sb="0" eb="3">
      <t>アイチケン</t>
    </rPh>
    <rPh sb="3" eb="6">
      <t>オカザキシ</t>
    </rPh>
    <rPh sb="6" eb="10">
      <t>リュウセンジチョウ</t>
    </rPh>
    <rPh sb="10" eb="11">
      <t>ウシ</t>
    </rPh>
    <rPh sb="11" eb="12">
      <t>ヤマ</t>
    </rPh>
    <phoneticPr fontId="1"/>
  </si>
  <si>
    <t>スポーツ・健康系列</t>
    <rPh sb="5" eb="7">
      <t>ケンコウ</t>
    </rPh>
    <phoneticPr fontId="1"/>
  </si>
  <si>
    <t>国際理解系列</t>
    <rPh sb="0" eb="2">
      <t>コクサイ</t>
    </rPh>
    <rPh sb="2" eb="4">
      <t>リカイ</t>
    </rPh>
    <phoneticPr fontId="1"/>
  </si>
  <si>
    <t>なし</t>
    <phoneticPr fontId="1"/>
  </si>
  <si>
    <t>okazakihigashi-ko@pref.aichi.lg.jp</t>
    <phoneticPr fontId="1"/>
  </si>
  <si>
    <t>S50</t>
    <phoneticPr fontId="1"/>
  </si>
  <si>
    <t>H20</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</si>
  <si>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</si>
  <si>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</si>
  <si>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</si>
  <si>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</si>
  <si>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https://okazakihigashi-h.aichi-c.ed.jp/cms/</t>
    <phoneticPr fontId="1"/>
  </si>
  <si>
    <t>　２年次に１単位、３年次に２単位を実施する。「進路探究」を大きなテーマとして掲げ、個々の進路に必要な内容を行う。
　２年次においては、将来の社会と自己との関係を探究し、「業界探究」「時事ワード探究」「言語探究」を中心に探究活動に取り組んでいる。
　３年次においては自然科学探究、数理探究、プログラミング探究、歴史探究、グローバルコミュニケーション探究、自己表現探究、保育探究、福祉・看護探究、身体表現探究など進路目標に則した教科横断的・探究的な内容で実施している。</t>
    <rPh sb="25" eb="27">
      <t>タンキュウ</t>
    </rPh>
    <rPh sb="67" eb="69">
      <t>ショウライ</t>
    </rPh>
    <rPh sb="70" eb="72">
      <t>シャカイ</t>
    </rPh>
    <rPh sb="73" eb="75">
      <t>ジコ</t>
    </rPh>
    <rPh sb="77" eb="79">
      <t>カンケイ</t>
    </rPh>
    <rPh sb="80" eb="82">
      <t>タンキュウ</t>
    </rPh>
    <rPh sb="85" eb="89">
      <t>ギョウカイタンキュウ</t>
    </rPh>
    <rPh sb="91" eb="93">
      <t>ジジ</t>
    </rPh>
    <rPh sb="96" eb="98">
      <t>タンキュウ</t>
    </rPh>
    <rPh sb="100" eb="104">
      <t>ゲンゴタンキュウ</t>
    </rPh>
    <rPh sb="106" eb="108">
      <t>チュウシン</t>
    </rPh>
    <rPh sb="109" eb="113">
      <t>タンキュウカツドウ</t>
    </rPh>
    <rPh sb="114" eb="115">
      <t>ト</t>
    </rPh>
    <rPh sb="116" eb="117">
      <t>ク</t>
    </rPh>
    <rPh sb="132" eb="134">
      <t>シゼン</t>
    </rPh>
    <rPh sb="134" eb="136">
      <t>カガク</t>
    </rPh>
    <rPh sb="136" eb="138">
      <t>タンキュウ</t>
    </rPh>
    <rPh sb="139" eb="141">
      <t>スウリ</t>
    </rPh>
    <rPh sb="141" eb="143">
      <t>タンキュウ</t>
    </rPh>
    <rPh sb="151" eb="153">
      <t>タンキュウ</t>
    </rPh>
    <rPh sb="154" eb="156">
      <t>レキシ</t>
    </rPh>
    <rPh sb="156" eb="158">
      <t>タンキュウ</t>
    </rPh>
    <rPh sb="173" eb="175">
      <t>タンキュウ</t>
    </rPh>
    <rPh sb="176" eb="178">
      <t>ジコ</t>
    </rPh>
    <rPh sb="178" eb="180">
      <t>ヒョウゲン</t>
    </rPh>
    <rPh sb="180" eb="182">
      <t>タンキュウ</t>
    </rPh>
    <rPh sb="183" eb="185">
      <t>ホイク</t>
    </rPh>
    <rPh sb="185" eb="187">
      <t>タンキュウ</t>
    </rPh>
    <rPh sb="188" eb="190">
      <t>フクシ</t>
    </rPh>
    <rPh sb="191" eb="193">
      <t>カンゴ</t>
    </rPh>
    <rPh sb="193" eb="195">
      <t>タンキュウ</t>
    </rPh>
    <rPh sb="196" eb="198">
      <t>シンタイ</t>
    </rPh>
    <rPh sb="198" eb="200">
      <t>ヒョウゲン</t>
    </rPh>
    <rPh sb="200" eb="202">
      <t>タンキュウ</t>
    </rPh>
    <rPh sb="209" eb="210">
      <t>ソク</t>
    </rPh>
    <rPh sb="212" eb="214">
      <t>キョウカ</t>
    </rPh>
    <rPh sb="214" eb="216">
      <t>オウダン</t>
    </rPh>
    <rPh sb="216" eb="217">
      <t>テキ</t>
    </rPh>
    <rPh sb="218" eb="220">
      <t>タンキュウ</t>
    </rPh>
    <rPh sb="220" eb="221">
      <t>テキ</t>
    </rPh>
    <rPh sb="222" eb="224">
      <t>ナイヨウ</t>
    </rPh>
    <rPh sb="225" eb="227">
      <t>ジッシ</t>
    </rPh>
    <phoneticPr fontId="1"/>
  </si>
  <si>
    <t>・本校の「進学型総合学科」について、地域や中学生徒及び保護者への理解促進のため、組織化した体制を構築していくこと。
・総合学科を担当する分掌の役割・業務内容の見直し、他分掌との連携を強化していくこと。
・特色ある科目の選択者が年々減少してきており、生徒が多様な科目選択ができるように指導方法を再検討していくこと。</t>
    <rPh sb="1" eb="3">
      <t>ホンコウ</t>
    </rPh>
    <rPh sb="5" eb="8">
      <t>シンガクガタ</t>
    </rPh>
    <rPh sb="8" eb="10">
      <t>ソウゴウ</t>
    </rPh>
    <rPh sb="10" eb="12">
      <t>ガッカ</t>
    </rPh>
    <rPh sb="18" eb="20">
      <t>チイキ</t>
    </rPh>
    <rPh sb="21" eb="23">
      <t>チュウガク</t>
    </rPh>
    <rPh sb="23" eb="25">
      <t>セイト</t>
    </rPh>
    <rPh sb="25" eb="26">
      <t>オヨ</t>
    </rPh>
    <rPh sb="27" eb="30">
      <t>ホゴシャ</t>
    </rPh>
    <rPh sb="32" eb="36">
      <t>リカイソクシン</t>
    </rPh>
    <rPh sb="40" eb="43">
      <t>ソシキカ</t>
    </rPh>
    <rPh sb="45" eb="47">
      <t>タイセイ</t>
    </rPh>
    <rPh sb="48" eb="50">
      <t>コウチク</t>
    </rPh>
    <rPh sb="59" eb="63">
      <t>ソウゴウガッカ</t>
    </rPh>
    <rPh sb="64" eb="66">
      <t>タントウ</t>
    </rPh>
    <rPh sb="68" eb="70">
      <t>ブンショウ</t>
    </rPh>
    <rPh sb="71" eb="73">
      <t>ヤクワリ</t>
    </rPh>
    <rPh sb="74" eb="78">
      <t>ギョウムナイヨウ</t>
    </rPh>
    <rPh sb="79" eb="81">
      <t>ミナオ</t>
    </rPh>
    <rPh sb="83" eb="84">
      <t>タ</t>
    </rPh>
    <rPh sb="84" eb="86">
      <t>ブンショウ</t>
    </rPh>
    <rPh sb="88" eb="90">
      <t>レンケイ</t>
    </rPh>
    <rPh sb="91" eb="93">
      <t>キョウカ</t>
    </rPh>
    <rPh sb="102" eb="104">
      <t>トクショク</t>
    </rPh>
    <rPh sb="106" eb="108">
      <t>カモク</t>
    </rPh>
    <rPh sb="109" eb="112">
      <t>センタクシャ</t>
    </rPh>
    <rPh sb="113" eb="117">
      <t>ネンネンゲンショウ</t>
    </rPh>
    <rPh sb="124" eb="126">
      <t>セイト</t>
    </rPh>
    <rPh sb="127" eb="129">
      <t>タヨウ</t>
    </rPh>
    <rPh sb="130" eb="134">
      <t>カモクセンタク</t>
    </rPh>
    <rPh sb="141" eb="145">
      <t>シドウホウホウ</t>
    </rPh>
    <phoneticPr fontId="1"/>
  </si>
  <si>
    <t>　本校は、昭和50年４月、地域の大きな期待を受けて、岡崎市の東方、竜泉寺の地に全日制課程普通科の高等学校として創立されました。卒業生の数はすでに１万名を超え、各界で活躍しています。そのことが後輩となる在校生にとって大きな心の支えとなっています。平成20年４月から、進学型総合学科として生まれ変わりました。</t>
    <phoneticPr fontId="1"/>
  </si>
  <si>
    <t>竹内　道治</t>
    <rPh sb="0" eb="2">
      <t>タケウチ</t>
    </rPh>
    <rPh sb="3" eb="4">
      <t>ミチ</t>
    </rPh>
    <rPh sb="4" eb="5">
      <t>ハル</t>
    </rPh>
    <phoneticPr fontId="1"/>
  </si>
  <si>
    <t>【主な進学先】愛知教育大学、愛知県立大学、、静岡大学、静岡文化芸術大学、富山大学、富山県立大学、山梨大学、信州大学、石川県立大学、北見工業大学、山形大学、福島大学、茨城大学、群馬大学、鳥取大学、島根大学、愛媛大学、長崎大学、大分大学、琉球大学、近畿大学、南山大学、愛知大学、中京大学、愛知学院大学、愛知淑徳大学、中部大学、金城学院大学、椙山女学園大学、名古屋外国語大学、名城大学、愛知工業大学、岡崎女子短期大学、名古屋学芸大学</t>
    <rPh sb="27" eb="35">
      <t>シズオカブンカゲイジュツダイガク</t>
    </rPh>
    <rPh sb="36" eb="40">
      <t>トヤマダイガク</t>
    </rPh>
    <rPh sb="41" eb="47">
      <t>トヤマケンリツダイガク</t>
    </rPh>
    <rPh sb="48" eb="52">
      <t>ヤマナシダイガク</t>
    </rPh>
    <rPh sb="65" eb="71">
      <t>キタミコウギョウダイガク</t>
    </rPh>
    <rPh sb="72" eb="74">
      <t>ヤマガタ</t>
    </rPh>
    <rPh sb="74" eb="76">
      <t>ダイガク</t>
    </rPh>
    <rPh sb="77" eb="81">
      <t>フクシマダイガク</t>
    </rPh>
    <rPh sb="82" eb="84">
      <t>イバラキ</t>
    </rPh>
    <rPh sb="84" eb="86">
      <t>ダイガク</t>
    </rPh>
    <rPh sb="87" eb="91">
      <t>グンマダイガク</t>
    </rPh>
    <rPh sb="92" eb="96">
      <t>トットリダイガク</t>
    </rPh>
    <rPh sb="97" eb="101">
      <t>シマネダイガク</t>
    </rPh>
    <rPh sb="102" eb="106">
      <t>エヒメダイガク</t>
    </rPh>
    <rPh sb="107" eb="111">
      <t>ナガサキダイガク</t>
    </rPh>
    <rPh sb="112" eb="116">
      <t>オオイタダイガク</t>
    </rPh>
    <rPh sb="117" eb="121">
      <t>リュウキュウダイガク</t>
    </rPh>
    <rPh sb="142" eb="144">
      <t>アイチ</t>
    </rPh>
    <rPh sb="144" eb="146">
      <t>ガクイン</t>
    </rPh>
    <rPh sb="146" eb="148">
      <t>ダイガク</t>
    </rPh>
    <rPh sb="149" eb="151">
      <t>アイチ</t>
    </rPh>
    <rPh sb="151" eb="153">
      <t>シュクトク</t>
    </rPh>
    <rPh sb="153" eb="155">
      <t>ダイガク</t>
    </rPh>
    <rPh sb="156" eb="160">
      <t>チュウブダイガク</t>
    </rPh>
    <rPh sb="161" eb="163">
      <t>キンジョウ</t>
    </rPh>
    <rPh sb="163" eb="165">
      <t>ガクイン</t>
    </rPh>
    <rPh sb="165" eb="167">
      <t>ダイガク</t>
    </rPh>
    <rPh sb="168" eb="170">
      <t>スギヤマ</t>
    </rPh>
    <rPh sb="170" eb="173">
      <t>ジョガクエン</t>
    </rPh>
    <rPh sb="173" eb="175">
      <t>ダイガク</t>
    </rPh>
    <rPh sb="176" eb="179">
      <t>ナゴヤ</t>
    </rPh>
    <rPh sb="179" eb="182">
      <t>ガイコクゴ</t>
    </rPh>
    <rPh sb="182" eb="184">
      <t>ダイガク</t>
    </rPh>
    <rPh sb="185" eb="187">
      <t>メイジョウ</t>
    </rPh>
    <rPh sb="187" eb="189">
      <t>ダイガク</t>
    </rPh>
    <rPh sb="206" eb="213">
      <t>ナゴヤガクゲイダイガク</t>
    </rPh>
    <phoneticPr fontId="1"/>
  </si>
  <si>
    <t>　産社（産業社会と人間）推進委員会（総合学科主任、進路指導主事、教務主任、学年主任、学年副主任）で年間計画を立案し、産社（産業社会と人間）実施委員会（１年生正副担任）で検討・修正を経て週２時間の授業を担当している。
年間の計画
　自己理解、進路適性検査、進路講話、進路探究、キャンパスツアー、学部学科研究、学問研究、職業研究、上級学校研究、出前講座、社会人講話、履修計画作成、ライフプラン作成、総合学科授業発表会　等</t>
    <rPh sb="4" eb="8">
      <t>サンギョウシャカイ</t>
    </rPh>
    <rPh sb="9" eb="11">
      <t>ニンゲン</t>
    </rPh>
    <rPh sb="12" eb="14">
      <t>スイシン</t>
    </rPh>
    <rPh sb="27" eb="29">
      <t>シドウ</t>
    </rPh>
    <rPh sb="29" eb="31">
      <t>シュジ</t>
    </rPh>
    <rPh sb="32" eb="34">
      <t>キョウム</t>
    </rPh>
    <rPh sb="34" eb="36">
      <t>シュニン</t>
    </rPh>
    <rPh sb="61" eb="65">
      <t>サンギョウシャカイ</t>
    </rPh>
    <rPh sb="66" eb="68">
      <t>ニンゲン</t>
    </rPh>
    <rPh sb="117" eb="119">
      <t>リカイ</t>
    </rPh>
    <rPh sb="120" eb="122">
      <t>シンロ</t>
    </rPh>
    <rPh sb="122" eb="124">
      <t>テキセイ</t>
    </rPh>
    <rPh sb="124" eb="126">
      <t>ケンサ</t>
    </rPh>
    <rPh sb="127" eb="129">
      <t>シンロ</t>
    </rPh>
    <rPh sb="129" eb="131">
      <t>コウワ</t>
    </rPh>
    <rPh sb="132" eb="134">
      <t>シンロ</t>
    </rPh>
    <rPh sb="134" eb="136">
      <t>タンキュウ</t>
    </rPh>
    <rPh sb="146" eb="148">
      <t>ガクブ</t>
    </rPh>
    <rPh sb="148" eb="150">
      <t>ガッカ</t>
    </rPh>
    <rPh sb="150" eb="152">
      <t>ケンキュウ</t>
    </rPh>
    <rPh sb="153" eb="155">
      <t>ガクモン</t>
    </rPh>
    <rPh sb="155" eb="157">
      <t>ケンキュウ</t>
    </rPh>
    <rPh sb="158" eb="160">
      <t>ショクギョウ</t>
    </rPh>
    <rPh sb="160" eb="162">
      <t>ケンキュウ</t>
    </rPh>
    <rPh sb="163" eb="165">
      <t>ジョウキュウ</t>
    </rPh>
    <rPh sb="165" eb="167">
      <t>ガッコウ</t>
    </rPh>
    <rPh sb="167" eb="169">
      <t>ケンキュウ</t>
    </rPh>
    <rPh sb="170" eb="172">
      <t>デマエ</t>
    </rPh>
    <rPh sb="172" eb="174">
      <t>コウザ</t>
    </rPh>
    <rPh sb="194" eb="196">
      <t>サクセイ</t>
    </rPh>
    <rPh sb="197" eb="199">
      <t>ソウゴウ</t>
    </rPh>
    <rPh sb="199" eb="201">
      <t>ガッカ</t>
    </rPh>
    <rPh sb="201" eb="203">
      <t>ジュギョウ</t>
    </rPh>
    <rPh sb="203" eb="206">
      <t>ハッピョウカイ</t>
    </rPh>
    <phoneticPr fontId="1"/>
  </si>
  <si>
    <t>　群別表・モデルプラン検討委員会にて、「教育課程表群別表」「各系列の科目選択モデルプラン」を立案している。科目選択や進路に応じたモデルプラン、各教科・科目のシラバスを示し、将来進路希望が実現できるよう、ガイダンスや面接等を行っている。また、科目選択仮登録後に学年主催で科目選択検討会を実施し、生徒の進路目標に即した科目選択となっているか協議し、検討会の助言をもとに、学級担任が面談で科目選択の個別指導を行っている。</t>
    <rPh sb="20" eb="22">
      <t>キョウイク</t>
    </rPh>
    <rPh sb="22" eb="24">
      <t>カテイ</t>
    </rPh>
    <rPh sb="24" eb="25">
      <t>ヒョウ</t>
    </rPh>
    <rPh sb="25" eb="26">
      <t>グン</t>
    </rPh>
    <rPh sb="26" eb="27">
      <t>ベツ</t>
    </rPh>
    <rPh sb="27" eb="28">
      <t>ヒョウ</t>
    </rPh>
    <rPh sb="64" eb="65">
      <t>シメ</t>
    </rPh>
    <rPh sb="67" eb="69">
      <t>ショウライ</t>
    </rPh>
    <rPh sb="69" eb="71">
      <t>シンロ</t>
    </rPh>
    <rPh sb="71" eb="73">
      <t>キボウ</t>
    </rPh>
    <rPh sb="74" eb="76">
      <t>ジツゲン</t>
    </rPh>
    <rPh sb="88" eb="90">
      <t>メンセツ</t>
    </rPh>
    <rPh sb="90" eb="91">
      <t>トウ</t>
    </rPh>
    <rPh sb="92" eb="93">
      <t>オコナ</t>
    </rPh>
    <rPh sb="120" eb="128">
      <t>カモクセンタクカリトウロクゴ</t>
    </rPh>
    <rPh sb="129" eb="133">
      <t>ガクネンシュサイ</t>
    </rPh>
    <rPh sb="134" eb="141">
      <t>カモクセンタクケントウカイ</t>
    </rPh>
    <rPh sb="142" eb="144">
      <t>ジッシ</t>
    </rPh>
    <rPh sb="146" eb="148">
      <t>セイト</t>
    </rPh>
    <rPh sb="149" eb="153">
      <t>シンロモクヒョウ</t>
    </rPh>
    <rPh sb="154" eb="155">
      <t>ソク</t>
    </rPh>
    <rPh sb="157" eb="161">
      <t>カモクセンタク</t>
    </rPh>
    <rPh sb="168" eb="170">
      <t>キョウギ</t>
    </rPh>
    <rPh sb="172" eb="175">
      <t>ケントウカイ</t>
    </rPh>
    <rPh sb="176" eb="178">
      <t>ジョゲン</t>
    </rPh>
    <rPh sb="183" eb="185">
      <t>ガッキュウ</t>
    </rPh>
    <rPh sb="185" eb="187">
      <t>タンニン</t>
    </rPh>
    <rPh sb="188" eb="190">
      <t>メンダン</t>
    </rPh>
    <rPh sb="191" eb="195">
      <t>カモクセンタク</t>
    </rPh>
    <rPh sb="196" eb="198">
      <t>コベツ</t>
    </rPh>
    <rPh sb="198" eb="200">
      <t>シドウ</t>
    </rPh>
    <rPh sb="201" eb="202">
      <t>オコナ</t>
    </rPh>
    <phoneticPr fontId="1"/>
  </si>
  <si>
    <t>　７系列(自然科学､人文科学､環境､国際理解、ライフサポート､情報､スポーツ・健康)が選択できる科目群を設置している。
　それぞれの系列に即した進路実現のため、系列ごとの専門性の高い選択科目と受験に必要な科目をうまく組み合わせ、生徒一人一人が、目標達成のための特徴のあるカリキュラムを組むことができる。
　また、科目選択ガイダンスやキャリアガイダンスを充実し、全体指導・個別指導の時間を多く取っている。</t>
    <phoneticPr fontId="1"/>
  </si>
  <si>
    <t>　本校には学習指導や部活動指導をはじめとした様々な教育活動に真摯に取り組む、使命感にあふれた教職員が多数存在する。「教育は自分の人生を変える」「探求は希望の扉を開く」を育成方針として掲げ、高い志をもち、社会に貢献できる人間、多様な集団・組織の中で豊かな人間関係を築きながら自律的・主体的に行動できる活力ある人間の育成を目指している。進学型総合学科としての特徴を生かし、生徒のキャリア形成を支援し、その通過点として、より高い専門的な学びにつなげるための進路指導を日々実践している。</t>
    <rPh sb="50" eb="52">
      <t>タスウ</t>
    </rPh>
    <rPh sb="58" eb="60">
      <t>キョウイク</t>
    </rPh>
    <rPh sb="61" eb="63">
      <t>ジブン</t>
    </rPh>
    <rPh sb="64" eb="66">
      <t>ジンセイ</t>
    </rPh>
    <rPh sb="67" eb="68">
      <t>カ</t>
    </rPh>
    <rPh sb="72" eb="74">
      <t>タンキュウ</t>
    </rPh>
    <rPh sb="75" eb="77">
      <t>キボウ</t>
    </rPh>
    <rPh sb="78" eb="79">
      <t>トビラ</t>
    </rPh>
    <rPh sb="80" eb="81">
      <t>ヒラ</t>
    </rPh>
    <rPh sb="84" eb="88">
      <t>イクセイホウシン</t>
    </rPh>
    <rPh sb="91" eb="92">
      <t>カカ</t>
    </rPh>
    <rPh sb="94" eb="95">
      <t>タカ</t>
    </rPh>
    <rPh sb="96" eb="97">
      <t>ココロザシ</t>
    </rPh>
    <rPh sb="101" eb="103">
      <t>シャカイ</t>
    </rPh>
    <rPh sb="104" eb="106">
      <t>コウケン</t>
    </rPh>
    <rPh sb="109" eb="111">
      <t>ニンゲン</t>
    </rPh>
    <rPh sb="112" eb="114">
      <t>タヨウ</t>
    </rPh>
    <rPh sb="115" eb="117">
      <t>シュウダン</t>
    </rPh>
    <rPh sb="118" eb="120">
      <t>ソシキ</t>
    </rPh>
    <rPh sb="121" eb="122">
      <t>ナカ</t>
    </rPh>
    <rPh sb="123" eb="124">
      <t>ユタ</t>
    </rPh>
    <rPh sb="126" eb="130">
      <t>ニンゲンカンケイ</t>
    </rPh>
    <rPh sb="131" eb="132">
      <t>キズ</t>
    </rPh>
    <rPh sb="136" eb="139">
      <t>ジリツテキ</t>
    </rPh>
    <rPh sb="140" eb="143">
      <t>シュタイテキ</t>
    </rPh>
    <rPh sb="144" eb="146">
      <t>コウドウ</t>
    </rPh>
    <rPh sb="149" eb="151">
      <t>カツリョク</t>
    </rPh>
    <rPh sb="153" eb="155">
      <t>ニンゲン</t>
    </rPh>
    <rPh sb="156" eb="158">
      <t>イクセイ</t>
    </rPh>
    <rPh sb="159" eb="161">
      <t>メザ</t>
    </rPh>
    <rPh sb="166" eb="169">
      <t>シンガクガタ</t>
    </rPh>
    <rPh sb="169" eb="173">
      <t>ソウゴウガッカ</t>
    </rPh>
    <rPh sb="177" eb="179">
      <t>トクチョウ</t>
    </rPh>
    <rPh sb="180" eb="181">
      <t>イ</t>
    </rPh>
    <rPh sb="184" eb="186">
      <t>セイト</t>
    </rPh>
    <rPh sb="191" eb="193">
      <t>ケイセイ</t>
    </rPh>
    <rPh sb="194" eb="196">
      <t>シエン</t>
    </rPh>
    <rPh sb="200" eb="203">
      <t>ツウカテン</t>
    </rPh>
    <rPh sb="209" eb="210">
      <t>タカ</t>
    </rPh>
    <rPh sb="211" eb="213">
      <t>センモン</t>
    </rPh>
    <rPh sb="213" eb="214">
      <t>テキ</t>
    </rPh>
    <rPh sb="215" eb="216">
      <t>マナ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</si>
</sst>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7.5"/>
      <name val="ＭＳ 明朝"/>
      <family val="1"/>
      <charset val="128"/>
    </font>
    <font>
      <u/>
      <sz val="11"/>
      <color indexed="12"/>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9013336588644"/>
        <bgColor indexed="64"/>
      </patternFill>
    </fill>
    <fill>
      <patternFill patternType="solid">
        <fgColor theme="5" tint="0.79989013336588644"/>
        <bgColor indexed="64"/>
      </patternFill>
    </fill>
    <fill>
      <patternFill patternType="solid">
        <fgColor theme="6" tint="0.79989013336588644"/>
        <bgColor indexed="64"/>
      </patternFill>
    </fill>
    <fill>
      <patternFill patternType="solid">
        <fgColor theme="7" tint="0.79989013336588644"/>
        <bgColor indexed="64"/>
      </patternFill>
    </fill>
    <fill>
      <patternFill patternType="solid">
        <fgColor theme="8" tint="0.79989013336588644"/>
        <bgColor indexed="64"/>
      </patternFill>
    </fill>
    <fill>
      <patternFill patternType="solid">
        <fgColor theme="9" tint="0.79989013336588644"/>
        <bgColor indexed="64"/>
      </patternFill>
    </fill>
    <fill>
      <patternFill patternType="solid">
        <fgColor theme="4" tint="0.59990234076967686"/>
        <bgColor indexed="64"/>
      </patternFill>
    </fill>
    <fill>
      <patternFill patternType="solid">
        <fgColor theme="5" tint="0.59990234076967686"/>
        <bgColor indexed="64"/>
      </patternFill>
    </fill>
    <fill>
      <patternFill patternType="solid">
        <fgColor theme="6" tint="0.59990234076967686"/>
        <bgColor indexed="64"/>
      </patternFill>
    </fill>
    <fill>
      <patternFill patternType="solid">
        <fgColor theme="7" tint="0.59990234076967686"/>
        <bgColor indexed="64"/>
      </patternFill>
    </fill>
    <fill>
      <patternFill patternType="solid">
        <fgColor theme="8" tint="0.59990234076967686"/>
        <bgColor indexed="64"/>
      </patternFill>
    </fill>
    <fill>
      <patternFill patternType="solid">
        <fgColor theme="9" tint="0.599902340769676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93185216834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19" applyNumberFormat="0" applyAlignment="0" applyProtection="0">
      <alignment vertical="center"/>
    </xf>
    <xf numFmtId="0" fontId="21" fillId="29" borderId="0" applyNumberFormat="0" applyBorder="0" applyAlignment="0" applyProtection="0">
      <alignment vertical="center"/>
    </xf>
    <xf numFmtId="0" fontId="16" fillId="0" borderId="0" applyNumberFormat="0" applyFill="0" applyBorder="0" applyAlignment="0" applyProtection="0">
      <alignment vertical="center"/>
    </xf>
    <xf numFmtId="0" fontId="14" fillId="3" borderId="20" applyNumberFormat="0" applyFont="0" applyAlignment="0" applyProtection="0">
      <alignment vertical="center"/>
    </xf>
    <xf numFmtId="0" fontId="22" fillId="0" borderId="21" applyNumberFormat="0" applyFill="0" applyAlignment="0" applyProtection="0">
      <alignment vertical="center"/>
    </xf>
    <xf numFmtId="0" fontId="23" fillId="30" borderId="0" applyNumberFormat="0" applyBorder="0" applyAlignment="0" applyProtection="0">
      <alignment vertical="center"/>
    </xf>
    <xf numFmtId="0" fontId="24" fillId="31" borderId="22" applyNumberFormat="0" applyAlignment="0" applyProtection="0">
      <alignment vertical="center"/>
    </xf>
    <xf numFmtId="0" fontId="25" fillId="0" borderId="0" applyNumberFormat="0" applyFill="0" applyBorder="0" applyAlignment="0" applyProtection="0">
      <alignment vertical="center"/>
    </xf>
    <xf numFmtId="0" fontId="26" fillId="0" borderId="23" applyNumberFormat="0" applyFill="0" applyAlignment="0" applyProtection="0">
      <alignment vertical="center"/>
    </xf>
    <xf numFmtId="0" fontId="27" fillId="0" borderId="24" applyNumberFormat="0" applyFill="0" applyAlignment="0" applyProtection="0">
      <alignment vertical="center"/>
    </xf>
    <xf numFmtId="0" fontId="28" fillId="0" borderId="25" applyNumberFormat="0" applyFill="0" applyAlignment="0" applyProtection="0">
      <alignment vertical="center"/>
    </xf>
    <xf numFmtId="0" fontId="28" fillId="0" borderId="0" applyNumberFormat="0" applyFill="0" applyBorder="0" applyAlignment="0" applyProtection="0">
      <alignment vertical="center"/>
    </xf>
    <xf numFmtId="0" fontId="29" fillId="0" borderId="26" applyNumberFormat="0" applyFill="0" applyAlignment="0" applyProtection="0">
      <alignment vertical="center"/>
    </xf>
    <xf numFmtId="0" fontId="30" fillId="31" borderId="27" applyNumberFormat="0" applyAlignment="0" applyProtection="0">
      <alignment vertical="center"/>
    </xf>
    <xf numFmtId="0" fontId="31" fillId="0" borderId="0" applyNumberFormat="0" applyFill="0" applyBorder="0" applyAlignment="0" applyProtection="0">
      <alignment vertical="center"/>
    </xf>
    <xf numFmtId="0" fontId="32" fillId="2" borderId="22" applyNumberFormat="0" applyAlignment="0" applyProtection="0">
      <alignment vertical="center"/>
    </xf>
    <xf numFmtId="0" fontId="33" fillId="32" borderId="0" applyNumberFormat="0" applyBorder="0" applyAlignment="0" applyProtection="0">
      <alignment vertical="center"/>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6" fillId="0" borderId="0" xfId="28" applyNumberFormat="1" applyFill="1" applyBorder="1" applyAlignment="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Alignment="1">
      <alignment horizontal="center"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73046875" defaultRowHeight="12.75" x14ac:dyDescent="0.25"/>
  <cols>
    <col min="1" max="1" width="3.265625" style="17" customWidth="1"/>
    <col min="2" max="2" width="2.3984375" style="17" customWidth="1"/>
    <col min="3" max="25" width="3.73046875" style="17" customWidth="1"/>
    <col min="26" max="26" width="3.73046875" style="25" customWidth="1"/>
    <col min="27" max="16384" width="3.73046875" style="17"/>
  </cols>
  <sheetData>
    <row r="1" spans="2:27" s="2" customFormat="1" ht="14.25" customHeight="1" thickBot="1" x14ac:dyDescent="0.3">
      <c r="B1" s="1">
        <v>5210</v>
      </c>
      <c r="C1" s="1"/>
      <c r="E1" s="3" t="s">
        <v>64</v>
      </c>
      <c r="F1" s="2" t="s">
        <v>0</v>
      </c>
      <c r="H1" s="3" t="s">
        <v>66</v>
      </c>
      <c r="J1" s="3" t="s">
        <v>65</v>
      </c>
      <c r="L1" s="3" t="s">
        <v>67</v>
      </c>
      <c r="O1" s="4" t="s">
        <v>22</v>
      </c>
      <c r="P1" s="5" t="s">
        <v>75</v>
      </c>
      <c r="R1" s="2" t="s">
        <v>23</v>
      </c>
      <c r="U1" s="5" t="s">
        <v>76</v>
      </c>
      <c r="AA1" s="6"/>
    </row>
    <row r="2" spans="2:27" s="14" customFormat="1" ht="10.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68</v>
      </c>
      <c r="C3" s="16"/>
      <c r="K3" s="17"/>
      <c r="O3" s="18" t="s">
        <v>8</v>
      </c>
      <c r="P3" s="19" t="s">
        <v>85</v>
      </c>
      <c r="R3" s="20"/>
      <c r="S3" s="21" t="s">
        <v>59</v>
      </c>
      <c r="T3" s="21"/>
      <c r="U3" s="21"/>
      <c r="V3" s="21"/>
      <c r="W3" s="21"/>
      <c r="X3" s="21"/>
      <c r="Y3" s="22"/>
      <c r="Z3" s="13"/>
      <c r="AA3" s="23"/>
    </row>
    <row r="4" spans="2:27" s="25" customFormat="1" ht="17.25" customHeight="1" x14ac:dyDescent="0.25">
      <c r="B4" s="24"/>
      <c r="R4" s="26"/>
      <c r="S4" s="21" t="s">
        <v>63</v>
      </c>
      <c r="T4" s="21"/>
      <c r="U4" s="21"/>
      <c r="V4" s="21"/>
      <c r="W4" s="21"/>
      <c r="X4" s="21"/>
      <c r="Y4" s="22"/>
      <c r="AA4" s="23"/>
    </row>
    <row r="5" spans="2:27" s="25" customFormat="1" ht="17.25" customHeight="1" x14ac:dyDescent="0.25">
      <c r="B5" s="24"/>
      <c r="C5" s="27" t="s">
        <v>56</v>
      </c>
      <c r="D5" s="28"/>
      <c r="E5" s="28"/>
      <c r="F5" s="28"/>
      <c r="H5" s="27" t="s">
        <v>70</v>
      </c>
      <c r="I5" s="28"/>
      <c r="J5" s="28"/>
      <c r="K5" s="28"/>
      <c r="L5" s="28"/>
      <c r="M5" s="28"/>
      <c r="N5" s="28"/>
      <c r="O5" s="28"/>
      <c r="P5" s="28"/>
      <c r="Q5" s="28"/>
      <c r="R5" s="26"/>
      <c r="S5" s="21" t="s">
        <v>60</v>
      </c>
      <c r="T5" s="21"/>
      <c r="U5" s="21"/>
      <c r="V5" s="21"/>
      <c r="W5" s="21"/>
      <c r="X5" s="21"/>
      <c r="Y5" s="22"/>
    </row>
    <row r="6" spans="2:27" s="25" customFormat="1" ht="17.25" customHeight="1" x14ac:dyDescent="0.25">
      <c r="B6" s="24"/>
      <c r="C6" s="28" t="s">
        <v>1</v>
      </c>
      <c r="D6" s="27" t="s">
        <v>57</v>
      </c>
      <c r="E6" s="28"/>
      <c r="F6" s="28"/>
      <c r="G6" s="28"/>
      <c r="H6" s="28" t="s">
        <v>74</v>
      </c>
      <c r="I6" s="28"/>
      <c r="J6" s="28"/>
      <c r="K6" s="28"/>
      <c r="L6" s="28"/>
      <c r="M6" s="28"/>
      <c r="N6" s="28"/>
      <c r="O6" s="28"/>
      <c r="P6" s="28"/>
      <c r="Q6" s="28"/>
      <c r="R6" s="26"/>
      <c r="S6" s="21" t="s">
        <v>72</v>
      </c>
      <c r="T6" s="21"/>
      <c r="U6" s="21"/>
      <c r="V6" s="21"/>
      <c r="W6" s="21"/>
      <c r="X6" s="21"/>
      <c r="Y6" s="22"/>
    </row>
    <row r="7" spans="2:27" s="25" customFormat="1" ht="17.25" customHeight="1" x14ac:dyDescent="0.25">
      <c r="B7" s="24"/>
      <c r="C7" s="28" t="s">
        <v>2</v>
      </c>
      <c r="D7" s="27" t="s">
        <v>69</v>
      </c>
      <c r="E7" s="28"/>
      <c r="F7" s="28"/>
      <c r="G7" s="28"/>
      <c r="H7" s="29" t="s">
        <v>81</v>
      </c>
      <c r="I7" s="28"/>
      <c r="J7" s="28"/>
      <c r="K7" s="28"/>
      <c r="L7" s="28"/>
      <c r="M7" s="28"/>
      <c r="N7" s="28"/>
      <c r="O7" s="28"/>
      <c r="P7" s="28"/>
      <c r="Q7" s="28"/>
      <c r="R7" s="26"/>
      <c r="S7" s="21" t="s">
        <v>61</v>
      </c>
      <c r="T7" s="21"/>
      <c r="U7" s="21"/>
      <c r="V7" s="21"/>
      <c r="W7" s="21"/>
      <c r="X7" s="21"/>
      <c r="Y7" s="22"/>
    </row>
    <row r="8" spans="2:27" s="25" customFormat="1" ht="17.25" customHeight="1" x14ac:dyDescent="0.25">
      <c r="B8" s="24"/>
      <c r="C8" s="30" t="s">
        <v>84</v>
      </c>
      <c r="D8" s="30"/>
      <c r="E8" s="30"/>
      <c r="F8" s="30"/>
      <c r="G8" s="30"/>
      <c r="H8" s="30"/>
      <c r="I8" s="30"/>
      <c r="J8" s="30"/>
      <c r="K8" s="30"/>
      <c r="L8" s="30"/>
      <c r="M8" s="30"/>
      <c r="N8" s="30"/>
      <c r="O8" s="30"/>
      <c r="P8" s="30"/>
      <c r="Q8" s="30"/>
      <c r="R8" s="31"/>
      <c r="S8" s="21" t="s">
        <v>62</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t="s">
        <v>71</v>
      </c>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1.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2.7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19</v>
      </c>
    </row>
    <row r="15" spans="2:27" s="39" customFormat="1" ht="10.5" customHeight="1" x14ac:dyDescent="0.25">
      <c r="B15" s="41"/>
      <c r="C15" s="39" t="s">
        <v>16</v>
      </c>
      <c r="F15" s="42">
        <v>720</v>
      </c>
      <c r="H15" s="39" t="s">
        <v>17</v>
      </c>
      <c r="K15" s="42">
        <v>18</v>
      </c>
      <c r="M15" s="39" t="s">
        <v>48</v>
      </c>
      <c r="P15" s="43" t="s">
        <v>73</v>
      </c>
      <c r="Q15" s="44"/>
      <c r="R15" s="44"/>
      <c r="S15" s="44"/>
      <c r="U15" s="39" t="s">
        <v>45</v>
      </c>
      <c r="W15" s="42">
        <v>3</v>
      </c>
      <c r="X15" s="39" t="s">
        <v>46</v>
      </c>
    </row>
    <row r="16" spans="2:27" s="39" customFormat="1" ht="10.5" customHeight="1" x14ac:dyDescent="0.25">
      <c r="B16" s="41"/>
      <c r="C16" s="39" t="s">
        <v>43</v>
      </c>
      <c r="F16" s="42">
        <v>720</v>
      </c>
      <c r="J16" s="45" t="s">
        <v>44</v>
      </c>
      <c r="K16" s="42">
        <v>18</v>
      </c>
      <c r="M16" s="39" t="s">
        <v>47</v>
      </c>
      <c r="P16" s="43" t="s">
        <v>58</v>
      </c>
      <c r="Q16" s="44"/>
      <c r="R16" s="44"/>
      <c r="S16" s="44"/>
      <c r="U16" s="39" t="s">
        <v>40</v>
      </c>
      <c r="W16" s="42">
        <v>3</v>
      </c>
      <c r="X16" s="39" t="s">
        <v>41</v>
      </c>
    </row>
    <row r="17" spans="2:27" s="39" customFormat="1" ht="14.25" customHeight="1" x14ac:dyDescent="0.25"/>
    <row r="18" spans="2:27" s="39" customFormat="1" ht="14.25" customHeight="1" x14ac:dyDescent="0.25">
      <c r="B18" s="40" t="s">
        <v>18</v>
      </c>
      <c r="S18" s="40" t="s">
        <v>24</v>
      </c>
      <c r="X18" s="42">
        <v>90</v>
      </c>
    </row>
    <row r="19" spans="2:27" s="39" customFormat="1" ht="10.5" customHeight="1" x14ac:dyDescent="0.25">
      <c r="E19" s="45" t="s">
        <v>9</v>
      </c>
      <c r="F19" s="42">
        <v>2</v>
      </c>
      <c r="I19" s="45" t="s">
        <v>12</v>
      </c>
      <c r="J19" s="42">
        <v>0</v>
      </c>
      <c r="P19" s="45" t="s">
        <v>20</v>
      </c>
      <c r="Q19" s="42">
        <v>4</v>
      </c>
      <c r="S19" s="46" t="s">
        <v>42</v>
      </c>
      <c r="U19" s="47"/>
    </row>
    <row r="20" spans="2:27" s="39" customFormat="1" ht="10.5" customHeight="1" x14ac:dyDescent="0.25">
      <c r="E20" s="45" t="s">
        <v>35</v>
      </c>
      <c r="F20" s="42">
        <v>0</v>
      </c>
      <c r="I20" s="48" t="s">
        <v>13</v>
      </c>
      <c r="J20" s="42">
        <v>2</v>
      </c>
      <c r="P20" s="45" t="s">
        <v>21</v>
      </c>
      <c r="Q20" s="42"/>
      <c r="S20" s="47"/>
      <c r="V20" s="45" t="s">
        <v>49</v>
      </c>
      <c r="X20" s="42">
        <v>0</v>
      </c>
      <c r="Y20" s="39" t="s">
        <v>50</v>
      </c>
    </row>
    <row r="21" spans="2:27" s="39" customFormat="1" ht="10.5" customHeight="1" x14ac:dyDescent="0.25">
      <c r="E21" s="45" t="s">
        <v>10</v>
      </c>
      <c r="F21" s="42">
        <v>49</v>
      </c>
      <c r="I21" s="45" t="s">
        <v>77</v>
      </c>
      <c r="J21" s="42">
        <v>0</v>
      </c>
      <c r="P21" s="45" t="s">
        <v>78</v>
      </c>
      <c r="Q21" s="42"/>
      <c r="S21" s="47"/>
      <c r="V21" s="45"/>
      <c r="X21" s="42"/>
    </row>
    <row r="22" spans="2:27" s="39" customFormat="1" ht="10.5" customHeight="1" x14ac:dyDescent="0.25">
      <c r="E22" s="45" t="s">
        <v>11</v>
      </c>
      <c r="F22" s="42">
        <v>1</v>
      </c>
      <c r="I22" s="45" t="s">
        <v>14</v>
      </c>
      <c r="J22" s="42">
        <v>23</v>
      </c>
      <c r="P22" s="45" t="s">
        <v>79</v>
      </c>
      <c r="Q22" s="42">
        <v>2</v>
      </c>
      <c r="T22" s="47"/>
      <c r="U22" s="47"/>
      <c r="V22" s="45" t="s">
        <v>51</v>
      </c>
      <c r="X22" s="42">
        <v>0</v>
      </c>
    </row>
    <row r="23" spans="2:27" s="39" customFormat="1" ht="10.5" customHeight="1" x14ac:dyDescent="0.25">
      <c r="C23" s="44"/>
      <c r="D23" s="44"/>
      <c r="E23" s="49"/>
      <c r="F23" s="42"/>
      <c r="G23" s="44"/>
      <c r="H23" s="44"/>
      <c r="I23" s="49" t="s">
        <v>15</v>
      </c>
      <c r="J23" s="42">
        <v>0</v>
      </c>
      <c r="K23" s="44"/>
      <c r="L23" s="44"/>
      <c r="M23" s="44"/>
      <c r="N23" s="44"/>
      <c r="O23" s="44"/>
      <c r="P23" s="49"/>
      <c r="Q23" s="42"/>
      <c r="V23" s="45" t="s">
        <v>6</v>
      </c>
      <c r="X23" s="42">
        <v>0</v>
      </c>
    </row>
    <row r="24" spans="2:27" s="39" customFormat="1" ht="10.5" customHeight="1" x14ac:dyDescent="0.25">
      <c r="P24" s="39" t="s">
        <v>26</v>
      </c>
      <c r="Q24" s="50">
        <f>SUM(J19:J23)+SUM(F19:F23)+SUM(Q19:Q23)</f>
        <v>83</v>
      </c>
      <c r="T24" s="45"/>
      <c r="U24" s="45"/>
      <c r="V24" s="45" t="s">
        <v>7</v>
      </c>
      <c r="X24" s="42">
        <v>0</v>
      </c>
    </row>
    <row r="25" spans="2:27" s="39" customFormat="1" ht="14.25" customHeight="1" x14ac:dyDescent="0.25">
      <c r="B25" s="40" t="s">
        <v>29</v>
      </c>
      <c r="J25" s="40" t="s">
        <v>36</v>
      </c>
      <c r="Q25" s="51"/>
      <c r="U25" s="45"/>
      <c r="V25" s="45" t="s">
        <v>52</v>
      </c>
      <c r="X25" s="42">
        <v>0</v>
      </c>
    </row>
    <row r="26" spans="2:27" s="39" customFormat="1" ht="10.5" customHeight="1" x14ac:dyDescent="0.25">
      <c r="E26" s="45" t="s">
        <v>27</v>
      </c>
      <c r="F26" s="42">
        <v>424</v>
      </c>
      <c r="K26" s="39" t="s">
        <v>37</v>
      </c>
      <c r="L26" s="42">
        <v>8</v>
      </c>
      <c r="M26" s="39" t="s">
        <v>38</v>
      </c>
      <c r="N26" s="42">
        <v>40</v>
      </c>
      <c r="O26" s="39" t="s">
        <v>39</v>
      </c>
      <c r="U26" s="45"/>
      <c r="V26" s="45" t="s">
        <v>25</v>
      </c>
      <c r="X26" s="42">
        <v>2</v>
      </c>
    </row>
    <row r="27" spans="2:27" s="39" customFormat="1" ht="10.5" customHeight="1" x14ac:dyDescent="0.25">
      <c r="D27" s="45"/>
      <c r="E27" s="45" t="s">
        <v>28</v>
      </c>
      <c r="F27" s="42">
        <v>118</v>
      </c>
      <c r="K27" s="39" t="s">
        <v>5</v>
      </c>
      <c r="L27" s="42">
        <v>15</v>
      </c>
      <c r="M27" s="39" t="s">
        <v>38</v>
      </c>
      <c r="N27" s="42">
        <v>15</v>
      </c>
      <c r="O27" s="39" t="s">
        <v>39</v>
      </c>
      <c r="X27" s="52"/>
    </row>
    <row r="28" spans="2:27" s="39" customFormat="1" ht="10.5" customHeight="1" x14ac:dyDescent="0.25"/>
    <row r="29" spans="2:27" s="53" customFormat="1" ht="15" customHeight="1" x14ac:dyDescent="0.25">
      <c r="B29" s="40" t="s">
        <v>32</v>
      </c>
      <c r="N29" s="40" t="s">
        <v>55</v>
      </c>
    </row>
    <row r="30" spans="2:27" s="39" customFormat="1" ht="10.5" customHeight="1" x14ac:dyDescent="0.25">
      <c r="B30" s="54" t="s">
        <v>89</v>
      </c>
      <c r="C30" s="55"/>
      <c r="D30" s="55"/>
      <c r="E30" s="55"/>
      <c r="F30" s="55"/>
      <c r="G30" s="55"/>
      <c r="H30" s="55"/>
      <c r="I30" s="55"/>
      <c r="J30" s="55"/>
      <c r="K30" s="55"/>
      <c r="L30" s="56"/>
      <c r="N30" s="54" t="s">
        <v>87</v>
      </c>
      <c r="O30" s="55"/>
      <c r="P30" s="55"/>
      <c r="Q30" s="55"/>
      <c r="R30" s="55"/>
      <c r="S30" s="55"/>
      <c r="T30" s="55"/>
      <c r="U30" s="55"/>
      <c r="V30" s="55"/>
      <c r="W30" s="55"/>
      <c r="X30" s="55"/>
      <c r="Y30" s="56"/>
      <c r="AA30" s="6"/>
    </row>
    <row r="31" spans="2:27" s="39"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39"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39"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39"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39"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39"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39"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39" customFormat="1" ht="21.75"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39" customFormat="1" ht="10.15" x14ac:dyDescent="0.25"/>
    <row r="40" spans="2:27" s="53" customFormat="1" ht="15" customHeight="1" x14ac:dyDescent="0.25">
      <c r="B40" s="40" t="s">
        <v>30</v>
      </c>
      <c r="N40" s="40" t="s">
        <v>80</v>
      </c>
    </row>
    <row r="41" spans="2:27" s="39" customFormat="1" ht="10.15" x14ac:dyDescent="0.25">
      <c r="B41" s="46"/>
      <c r="C41" s="46"/>
      <c r="D41" s="45" t="s">
        <v>53</v>
      </c>
      <c r="E41" s="42">
        <v>181</v>
      </c>
      <c r="F41" s="46"/>
      <c r="G41" s="46"/>
      <c r="H41" s="46"/>
      <c r="I41" s="45" t="s">
        <v>54</v>
      </c>
      <c r="J41" s="42">
        <v>49</v>
      </c>
      <c r="K41" s="46"/>
      <c r="L41" s="46"/>
      <c r="N41" s="54" t="s">
        <v>82</v>
      </c>
      <c r="O41" s="55"/>
      <c r="P41" s="55"/>
      <c r="Q41" s="55"/>
      <c r="R41" s="55"/>
      <c r="S41" s="55"/>
      <c r="T41" s="55"/>
      <c r="U41" s="55"/>
      <c r="V41" s="55"/>
      <c r="W41" s="55"/>
      <c r="X41" s="55"/>
      <c r="Y41" s="56"/>
      <c r="AA41" s="6"/>
    </row>
    <row r="42" spans="2:27" s="39" customFormat="1" ht="10.15" x14ac:dyDescent="0.25">
      <c r="B42" s="46"/>
      <c r="C42" s="46"/>
      <c r="D42" s="45" t="s">
        <v>3</v>
      </c>
      <c r="E42" s="42">
        <v>33</v>
      </c>
      <c r="F42" s="46"/>
      <c r="G42" s="46"/>
      <c r="H42" s="46"/>
      <c r="I42" s="45" t="s">
        <v>4</v>
      </c>
      <c r="J42" s="42">
        <v>0</v>
      </c>
      <c r="K42" s="46"/>
      <c r="N42" s="57"/>
      <c r="O42" s="58"/>
      <c r="P42" s="58"/>
      <c r="Q42" s="58"/>
      <c r="R42" s="58"/>
      <c r="S42" s="58"/>
      <c r="T42" s="58"/>
      <c r="U42" s="58"/>
      <c r="V42" s="58"/>
      <c r="W42" s="58"/>
      <c r="X42" s="58"/>
      <c r="Y42" s="59"/>
      <c r="AA42" s="6"/>
    </row>
    <row r="43" spans="2:27" s="39" customFormat="1" ht="10.15" x14ac:dyDescent="0.25">
      <c r="K43" s="46"/>
      <c r="N43" s="57"/>
      <c r="O43" s="58"/>
      <c r="P43" s="58"/>
      <c r="Q43" s="58"/>
      <c r="R43" s="58"/>
      <c r="S43" s="58"/>
      <c r="T43" s="58"/>
      <c r="U43" s="58"/>
      <c r="V43" s="58"/>
      <c r="W43" s="58"/>
      <c r="X43" s="58"/>
      <c r="Y43" s="59"/>
      <c r="AA43" s="6"/>
    </row>
    <row r="44" spans="2:27" s="39" customFormat="1" ht="13.5" customHeight="1" x14ac:dyDescent="0.25">
      <c r="B44" s="63" t="s">
        <v>86</v>
      </c>
      <c r="C44" s="64"/>
      <c r="D44" s="64"/>
      <c r="E44" s="64"/>
      <c r="F44" s="64"/>
      <c r="G44" s="64"/>
      <c r="H44" s="64"/>
      <c r="I44" s="64"/>
      <c r="J44" s="64"/>
      <c r="K44" s="64"/>
      <c r="L44" s="65"/>
      <c r="N44" s="57"/>
      <c r="O44" s="58"/>
      <c r="P44" s="58"/>
      <c r="Q44" s="58"/>
      <c r="R44" s="58"/>
      <c r="S44" s="58"/>
      <c r="T44" s="58"/>
      <c r="U44" s="58"/>
      <c r="V44" s="58"/>
      <c r="W44" s="58"/>
      <c r="X44" s="58"/>
      <c r="Y44" s="59"/>
    </row>
    <row r="45" spans="2:27" s="39" customFormat="1" ht="13.5" customHeight="1" x14ac:dyDescent="0.25">
      <c r="B45" s="66"/>
      <c r="C45" s="67"/>
      <c r="D45" s="67"/>
      <c r="E45" s="67"/>
      <c r="F45" s="67"/>
      <c r="G45" s="67"/>
      <c r="H45" s="67"/>
      <c r="I45" s="67"/>
      <c r="J45" s="67"/>
      <c r="K45" s="67"/>
      <c r="L45" s="68"/>
      <c r="N45" s="57"/>
      <c r="O45" s="58"/>
      <c r="P45" s="58"/>
      <c r="Q45" s="58"/>
      <c r="R45" s="58"/>
      <c r="S45" s="58"/>
      <c r="T45" s="58"/>
      <c r="U45" s="58"/>
      <c r="V45" s="58"/>
      <c r="W45" s="58"/>
      <c r="X45" s="58"/>
      <c r="Y45" s="59"/>
    </row>
    <row r="46" spans="2:27" s="39" customFormat="1" ht="13.5" customHeight="1" x14ac:dyDescent="0.25">
      <c r="B46" s="66"/>
      <c r="C46" s="67"/>
      <c r="D46" s="67"/>
      <c r="E46" s="67"/>
      <c r="F46" s="67"/>
      <c r="G46" s="67"/>
      <c r="H46" s="67"/>
      <c r="I46" s="67"/>
      <c r="J46" s="67"/>
      <c r="K46" s="67"/>
      <c r="L46" s="68"/>
      <c r="N46" s="57"/>
      <c r="O46" s="58"/>
      <c r="P46" s="58"/>
      <c r="Q46" s="58"/>
      <c r="R46" s="58"/>
      <c r="S46" s="58"/>
      <c r="T46" s="58"/>
      <c r="U46" s="58"/>
      <c r="V46" s="58"/>
      <c r="W46" s="58"/>
      <c r="X46" s="58"/>
      <c r="Y46" s="59"/>
    </row>
    <row r="47" spans="2:27" s="39" customFormat="1" ht="13.5" customHeight="1" x14ac:dyDescent="0.25">
      <c r="B47" s="66"/>
      <c r="C47" s="67"/>
      <c r="D47" s="67"/>
      <c r="E47" s="67"/>
      <c r="F47" s="67"/>
      <c r="G47" s="67"/>
      <c r="H47" s="67"/>
      <c r="I47" s="67"/>
      <c r="J47" s="67"/>
      <c r="K47" s="67"/>
      <c r="L47" s="68"/>
      <c r="N47" s="57"/>
      <c r="O47" s="58"/>
      <c r="P47" s="58"/>
      <c r="Q47" s="58"/>
      <c r="R47" s="58"/>
      <c r="S47" s="58"/>
      <c r="T47" s="58"/>
      <c r="U47" s="58"/>
      <c r="V47" s="58"/>
      <c r="W47" s="58"/>
      <c r="X47" s="58"/>
      <c r="Y47" s="59"/>
    </row>
    <row r="48" spans="2:27" s="39" customFormat="1" ht="9" customHeight="1" x14ac:dyDescent="0.25">
      <c r="B48" s="66"/>
      <c r="C48" s="67"/>
      <c r="D48" s="67"/>
      <c r="E48" s="67"/>
      <c r="F48" s="67"/>
      <c r="G48" s="67"/>
      <c r="H48" s="67"/>
      <c r="I48" s="67"/>
      <c r="J48" s="67"/>
      <c r="K48" s="67"/>
      <c r="L48" s="68"/>
      <c r="N48" s="57"/>
      <c r="O48" s="58"/>
      <c r="P48" s="58"/>
      <c r="Q48" s="58"/>
      <c r="R48" s="58"/>
      <c r="S48" s="58"/>
      <c r="T48" s="58"/>
      <c r="U48" s="58"/>
      <c r="V48" s="58"/>
      <c r="W48" s="58"/>
      <c r="X48" s="58"/>
      <c r="Y48" s="59"/>
    </row>
    <row r="49" spans="2:27" s="39" customFormat="1" ht="22.5" customHeight="1" x14ac:dyDescent="0.25">
      <c r="B49" s="69"/>
      <c r="C49" s="70"/>
      <c r="D49" s="70"/>
      <c r="E49" s="70"/>
      <c r="F49" s="70"/>
      <c r="G49" s="70"/>
      <c r="H49" s="70"/>
      <c r="I49" s="70"/>
      <c r="J49" s="70"/>
      <c r="K49" s="70"/>
      <c r="L49" s="71"/>
      <c r="N49" s="60"/>
      <c r="O49" s="61"/>
      <c r="P49" s="61"/>
      <c r="Q49" s="61"/>
      <c r="R49" s="61"/>
      <c r="S49" s="61"/>
      <c r="T49" s="61"/>
      <c r="U49" s="61"/>
      <c r="V49" s="61"/>
      <c r="W49" s="61"/>
      <c r="X49" s="61"/>
      <c r="Y49" s="62"/>
    </row>
    <row r="50" spans="2:27" s="39" customFormat="1" ht="10.15" x14ac:dyDescent="0.25"/>
    <row r="51" spans="2:27" s="53" customFormat="1" ht="15" customHeight="1" x14ac:dyDescent="0.25">
      <c r="B51" s="40" t="s">
        <v>31</v>
      </c>
      <c r="N51" s="40" t="s">
        <v>34</v>
      </c>
    </row>
    <row r="52" spans="2:27" s="39" customFormat="1" ht="10.15" x14ac:dyDescent="0.25">
      <c r="B52" s="54" t="s">
        <v>90</v>
      </c>
      <c r="C52" s="55"/>
      <c r="D52" s="55"/>
      <c r="E52" s="55"/>
      <c r="F52" s="55"/>
      <c r="G52" s="55"/>
      <c r="H52" s="55"/>
      <c r="I52" s="55"/>
      <c r="J52" s="55"/>
      <c r="K52" s="55"/>
      <c r="L52" s="56"/>
      <c r="N52" s="54" t="s">
        <v>88</v>
      </c>
      <c r="O52" s="55"/>
      <c r="P52" s="55"/>
      <c r="Q52" s="55"/>
      <c r="R52" s="55"/>
      <c r="S52" s="55"/>
      <c r="T52" s="55"/>
      <c r="U52" s="55"/>
      <c r="V52" s="55"/>
      <c r="W52" s="55"/>
      <c r="X52" s="55"/>
      <c r="Y52" s="56"/>
      <c r="AA52" s="6"/>
    </row>
    <row r="53" spans="2:27" s="39" customFormat="1" ht="10.15"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6"/>
    </row>
    <row r="54" spans="2:27" s="39"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6"/>
    </row>
    <row r="55" spans="2:27" s="39"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39"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39"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39"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39" customFormat="1" ht="31.5" customHeight="1"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39" customFormat="1" ht="10.15" x14ac:dyDescent="0.25"/>
    <row r="61" spans="2:27" s="53" customFormat="1" ht="15" customHeight="1" x14ac:dyDescent="0.25">
      <c r="B61" s="40" t="s">
        <v>33</v>
      </c>
    </row>
    <row r="62" spans="2:27" s="39" customFormat="1" ht="9" customHeight="1" x14ac:dyDescent="0.25">
      <c r="B62" s="72" t="s">
        <v>83</v>
      </c>
      <c r="C62" s="73"/>
      <c r="D62" s="73"/>
      <c r="E62" s="73"/>
      <c r="F62" s="73"/>
      <c r="G62" s="73"/>
      <c r="H62" s="73"/>
      <c r="I62" s="73"/>
      <c r="J62" s="73"/>
      <c r="K62" s="73"/>
      <c r="L62" s="73"/>
      <c r="M62" s="73"/>
      <c r="N62" s="73"/>
      <c r="O62" s="73"/>
      <c r="P62" s="73"/>
      <c r="Q62" s="73"/>
      <c r="R62" s="73"/>
      <c r="S62" s="73"/>
      <c r="T62" s="73"/>
      <c r="U62" s="73"/>
      <c r="V62" s="73"/>
      <c r="W62" s="73"/>
      <c r="X62" s="73"/>
      <c r="Y62" s="73"/>
    </row>
    <row r="63" spans="2:27" s="39"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39"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39" customFormat="1" ht="9"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5" customFormat="1" ht="9.4" x14ac:dyDescent="0.25"/>
  </sheetData>
  <sheetProtection selectLockedCells="1"/>
  <mergeCells count="20">
    <mergeCell ref="B62:Y65"/>
    <mergeCell ref="N41:Y49"/>
    <mergeCell ref="B44:L49"/>
    <mergeCell ref="N30:Y38"/>
    <mergeCell ref="B30:L38"/>
    <mergeCell ref="B52:L59"/>
    <mergeCell ref="N52:Y59"/>
    <mergeCell ref="B1:C1"/>
    <mergeCell ref="S2:Y2"/>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operator="lessThan" allowBlank="1" showInputMessage="1" showErrorMessage="1" sqref="W15:W16 E41:E42 J41:J42 F15:F16 K15:K16 L26:L27 Q19:Q23 F19:F23 J19:J23 X20:X26" xr:uid="{00000000-0002-0000-0000-000000000000}">
      <formula1>99999</formula1>
    </dataValidation>
    <dataValidation allowBlank="1" showInputMessage="1" showErrorMessage="1" sqref="D6:D7 H6:H7" xr:uid="{00000000-0002-0000-0000-000001000000}"/>
  </dataValidations>
  <hyperlinks>
    <hyperlink ref="H7" display="https://okazakihigashi-h.aichi-c.ed.jp/cms/" xr:uid="{00000000-0004-0000-0000-000000000000}"/>
  </hyperlinks>
  <printOptions horizontalCentered="1"/>
  <pageMargins left="0.59055118110236227" right="0.59055118110236227" top="0.6" bottom="0.44"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tea016</dc:creator>
  <cp:lastModifiedBy>学科 総合</cp:lastModifiedBy>
  <cp:lastPrinted>2025-06-16T02:33:11Z</cp:lastPrinted>
  <dcterms:created xsi:type="dcterms:W3CDTF">2007-01-17T05:09:43Z</dcterms:created>
  <dcterms:modified xsi:type="dcterms:W3CDTF">2025-09-09T01:22:18Z</dcterms:modified>
</cp:coreProperties>
</file>