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1" documentId="13_ncr:1_{7D9C5F1B-F643-425A-ABDA-3235D1F387E4}" xr6:coauthVersionLast="47" xr6:coauthVersionMax="47" xr10:uidLastSave="{42346FB5-0FAF-45D4-A93C-458CFA4F289B}"/>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<sst xmlns="http://schemas.openxmlformats.org/spreadsheetml/2006/main" count="92" uniqueCount="89">
  <si>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</si>
  <si>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</si>
  <si>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</si>
  <si>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</si>
  <si>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</si>
  <si>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</si>
  <si>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</si>
  <si>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</si>
  <si>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</si>
  <si>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</si>
  <si>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</si>
  <si>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</si>
  <si>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</si>
  <si>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</si>
  <si>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</si>
  <si>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</si>
  <si>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</si>
  <si>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</si>
  <si>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</si>
  <si>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</si>
  <si>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</si>
  <si>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</si>
  <si>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</si>
  <si>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</si>
  <si>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</si>
  <si>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</si>
  <si>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</si>
  <si>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</si>
  <si>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</si>
  <si>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</si>
  <si>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</si>
  <si>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</si>
  <si>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</si>
  <si>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</si>
  <si>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</si>
  <si>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</si>
  <si>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</si>
  <si>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</si>
  <si>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</si>
  <si>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</si>
  <si>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</si>
  <si>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</si>
  <si>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</si>
  <si>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</si>
  <si>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</si>
  <si>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</si>
  <si>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</si>
  <si>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</si>
  <si>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</si>
  <si>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</si>
  <si>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</si>
  <si>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</si>
  <si>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</si>
  <si>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</si>
  <si>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</si>
  <si>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</si>
  <si>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常勤講師</t>
  </si>
  <si>
    <t>非常勤･嘱託の事務･技能職員</t>
  </si>
  <si>
    <t>その他</t>
  </si>
  <si>
    <t>愛知県立知立高等学校</t>
    <rPh sb="0" eb="2">
      <t>アイチ</t>
    </rPh>
    <rPh sb="2" eb="4">
      <t>ケンリツ</t>
    </rPh>
    <rPh sb="4" eb="6">
      <t>チリュウ</t>
    </rPh>
    <rPh sb="6" eb="8">
      <t>コウトウ</t>
    </rPh>
    <rPh sb="8" eb="10">
      <t>ガッコウ</t>
    </rPh>
    <phoneticPr fontId="1"/>
  </si>
  <si>
    <t>　愛知県知立市弘法二丁目5-8　</t>
    <rPh sb="1" eb="4">
      <t>アイチケン</t>
    </rPh>
    <rPh sb="4" eb="7">
      <t>チリュウシ</t>
    </rPh>
    <rPh sb="7" eb="8">
      <t>ヒロ</t>
    </rPh>
    <rPh sb="8" eb="9">
      <t>ホウ</t>
    </rPh>
    <rPh sb="9" eb="12">
      <t>ニチョウメ</t>
    </rPh>
    <phoneticPr fontId="1"/>
  </si>
  <si>
    <t>0566-81-0319</t>
    <phoneticPr fontId="1"/>
  </si>
  <si>
    <t>0566-81-5297</t>
    <phoneticPr fontId="1"/>
  </si>
  <si>
    <t>人間文化系列</t>
    <rPh sb="0" eb="2">
      <t>ニンゲン</t>
    </rPh>
    <rPh sb="2" eb="4">
      <t>ブンカ</t>
    </rPh>
    <rPh sb="4" eb="6">
      <t>ケイレツ</t>
    </rPh>
    <phoneticPr fontId="1"/>
  </si>
  <si>
    <t>国際理解系列</t>
    <rPh sb="0" eb="2">
      <t>コクサイ</t>
    </rPh>
    <rPh sb="2" eb="4">
      <t>リカイ</t>
    </rPh>
    <rPh sb="4" eb="6">
      <t>ケイレツ</t>
    </rPh>
    <phoneticPr fontId="1"/>
  </si>
  <si>
    <t>サイエンス系列</t>
    <rPh sb="5" eb="7">
      <t>ケイレツ</t>
    </rPh>
    <phoneticPr fontId="1"/>
  </si>
  <si>
    <t>健康ライフ系列</t>
    <rPh sb="0" eb="2">
      <t>ケンコウ</t>
    </rPh>
    <rPh sb="5" eb="7">
      <t>ケイレツ</t>
    </rPh>
    <phoneticPr fontId="1"/>
  </si>
  <si>
    <t>総合ビジネス系列</t>
    <rPh sb="0" eb="2">
      <t>ソウゴウ</t>
    </rPh>
    <rPh sb="6" eb="8">
      <t>ケイレツ</t>
    </rPh>
    <phoneticPr fontId="1"/>
  </si>
  <si>
    <t>会計マネジメント系列</t>
    <rPh sb="0" eb="2">
      <t>カイケイ</t>
    </rPh>
    <rPh sb="8" eb="10">
      <t>ケイレツ</t>
    </rPh>
    <phoneticPr fontId="1"/>
  </si>
  <si>
    <t>情報テクノロジー系列</t>
    <rPh sb="0" eb="2">
      <t>ジョウホウ</t>
    </rPh>
    <rPh sb="8" eb="10">
      <t>ケイレツ</t>
    </rPh>
    <phoneticPr fontId="1"/>
  </si>
  <si>
    <t>なし</t>
    <phoneticPr fontId="1"/>
  </si>
  <si>
    <t>東海</t>
    <rPh sb="0" eb="2">
      <t>トウカイ</t>
    </rPh>
    <phoneticPr fontId="1"/>
  </si>
  <si>
    <t>愛知県</t>
    <rPh sb="0" eb="2">
      <t>アイチ</t>
    </rPh>
    <rPh sb="2" eb="3">
      <t>ケン</t>
    </rPh>
    <phoneticPr fontId="1"/>
  </si>
  <si>
    <t>公立</t>
    <rPh sb="0" eb="2">
      <t>コウリツ</t>
    </rPh>
    <phoneticPr fontId="1"/>
  </si>
  <si>
    <t>全日制</t>
    <rPh sb="0" eb="3">
      <t>ゼンニチセイ</t>
    </rPh>
    <phoneticPr fontId="1"/>
  </si>
  <si>
    <t>S24</t>
    <phoneticPr fontId="1"/>
  </si>
  <si>
    <t>H31</t>
    <phoneticPr fontId="1"/>
  </si>
  <si>
    <t>　１年次は全員が共通カリキュラムで学び、２年次で７系列（人間文化、国際理解、サイエンス、健康ライフ、総合ビジネス、会計マネジメント、情報テクノロジー）に分かれます。選択科目については自由選択を基本とし、各系列でガイダンスを行って、進路に適した科目選択をさせます。複数の学年で開講されている科目や、複数年にまたがって履修しなければならない科目もあるので、３年間を見通して選択させるようにしています。</t>
    <rPh sb="17" eb="18">
      <t>マナ</t>
    </rPh>
    <rPh sb="96" eb="98">
      <t>キホン</t>
    </rPh>
    <rPh sb="118" eb="119">
      <t>テキ</t>
    </rPh>
    <rPh sb="121" eb="123">
      <t>カモク</t>
    </rPh>
    <rPh sb="131" eb="133">
      <t>フクスウ</t>
    </rPh>
    <rPh sb="134" eb="136">
      <t>ガクネン</t>
    </rPh>
    <rPh sb="137" eb="139">
      <t>カイコウ</t>
    </rPh>
    <rPh sb="144" eb="146">
      <t>カモク</t>
    </rPh>
    <rPh sb="148" eb="150">
      <t>フクスウ</t>
    </rPh>
    <rPh sb="150" eb="151">
      <t>ネン</t>
    </rPh>
    <rPh sb="157" eb="159">
      <t>リシュウ</t>
    </rPh>
    <rPh sb="168" eb="170">
      <t>カモク</t>
    </rPh>
    <rPh sb="184" eb="186">
      <t>センタク</t>
    </rPh>
    <phoneticPr fontId="1"/>
  </si>
  <si>
    <t>・生徒のニーズに応じた選択科目の設置　・総合的な探究の時間の探究課題の探し方
・地域の企業・農家・商店等と連携する学習活動の開発、地域の文化を伝承する学習活動の開発
・地域社会に対し、総合学科の認知度を上げるＰＲ活動の実施</t>
    <rPh sb="20" eb="23">
      <t>ソウゴウテキ</t>
    </rPh>
    <rPh sb="24" eb="26">
      <t>タンキュウ</t>
    </rPh>
    <rPh sb="27" eb="29">
      <t>ジカン</t>
    </rPh>
    <rPh sb="30" eb="32">
      <t>タンキュウ</t>
    </rPh>
    <rPh sb="32" eb="34">
      <t>カダイ</t>
    </rPh>
    <rPh sb="35" eb="36">
      <t>サガ</t>
    </rPh>
    <rPh sb="37" eb="38">
      <t>カタ</t>
    </rPh>
    <phoneticPr fontId="1"/>
  </si>
  <si>
    <t>　令和元年度に西三河地域で４校目の全日制総合学科としてスタートし、令和３年度からオール総合学科、各学年６学級となりました。前身は商業科と普通科の併設校です。
　知立高校は、名古屋駅から私鉄で２５分、古くから東海道の要衝として栄えた知立の市街にあります。伝統や地域に根差した教育を通じて、変化する時代をたくましく生きる生徒の育成に取り組んでいます。　</t>
    <rPh sb="1" eb="3">
      <t>レイワ</t>
    </rPh>
    <rPh sb="3" eb="5">
      <t>ガンネン</t>
    </rPh>
    <rPh sb="5" eb="6">
      <t>ド</t>
    </rPh>
    <rPh sb="7" eb="8">
      <t>ニシ</t>
    </rPh>
    <rPh sb="8" eb="10">
      <t>ミカワ</t>
    </rPh>
    <rPh sb="10" eb="12">
      <t>チイキ</t>
    </rPh>
    <rPh sb="14" eb="15">
      <t>コウ</t>
    </rPh>
    <rPh sb="15" eb="16">
      <t>メ</t>
    </rPh>
    <rPh sb="17" eb="20">
      <t>ゼンニチセイ</t>
    </rPh>
    <rPh sb="20" eb="22">
      <t>ソウゴウ</t>
    </rPh>
    <rPh sb="22" eb="24">
      <t>ガッカ</t>
    </rPh>
    <rPh sb="33" eb="35">
      <t>レイワ</t>
    </rPh>
    <rPh sb="36" eb="38">
      <t>ネンド</t>
    </rPh>
    <rPh sb="43" eb="45">
      <t>ソウゴウ</t>
    </rPh>
    <rPh sb="45" eb="47">
      <t>ガッカ</t>
    </rPh>
    <rPh sb="48" eb="51">
      <t>カクガクネン</t>
    </rPh>
    <rPh sb="52" eb="54">
      <t>ガッキュウ</t>
    </rPh>
    <rPh sb="61" eb="63">
      <t>ゼンシン</t>
    </rPh>
    <rPh sb="64" eb="67">
      <t>ショウギョウカ</t>
    </rPh>
    <rPh sb="68" eb="71">
      <t>フツウカ</t>
    </rPh>
    <rPh sb="72" eb="74">
      <t>ヘイセツ</t>
    </rPh>
    <rPh sb="74" eb="75">
      <t>コウ</t>
    </rPh>
    <rPh sb="80" eb="82">
      <t>チリュウ</t>
    </rPh>
    <rPh sb="82" eb="84">
      <t>コウコウ</t>
    </rPh>
    <rPh sb="86" eb="90">
      <t>ナゴヤエキ</t>
    </rPh>
    <rPh sb="92" eb="94">
      <t>シテツ</t>
    </rPh>
    <rPh sb="97" eb="98">
      <t>フン</t>
    </rPh>
    <rPh sb="99" eb="100">
      <t>フル</t>
    </rPh>
    <rPh sb="103" eb="106">
      <t>トウカイドウ</t>
    </rPh>
    <rPh sb="107" eb="109">
      <t>ヨウショウ</t>
    </rPh>
    <rPh sb="112" eb="113">
      <t>サカ</t>
    </rPh>
    <rPh sb="115" eb="117">
      <t>チリュウ</t>
    </rPh>
    <rPh sb="118" eb="120">
      <t>シガイ</t>
    </rPh>
    <rPh sb="126" eb="128">
      <t>デントウ</t>
    </rPh>
    <rPh sb="129" eb="131">
      <t>チイキ</t>
    </rPh>
    <rPh sb="132" eb="134">
      <t>ネザ</t>
    </rPh>
    <rPh sb="136" eb="138">
      <t>キョウイク</t>
    </rPh>
    <rPh sb="139" eb="140">
      <t>ツウ</t>
    </rPh>
    <rPh sb="143" eb="145">
      <t>ヘンカ</t>
    </rPh>
    <rPh sb="147" eb="149">
      <t>ジダイ</t>
    </rPh>
    <rPh sb="155" eb="156">
      <t>イ</t>
    </rPh>
    <rPh sb="158" eb="160">
      <t>セイト</t>
    </rPh>
    <rPh sb="161" eb="163">
      <t>イクセイ</t>
    </rPh>
    <rPh sb="164" eb="165">
      <t>ト</t>
    </rPh>
    <rPh sb="166" eb="167">
      <t>ク</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</si>
  <si>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</si>
  <si>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指導組織：総合学科系列会を定期的に実施し、今後の総合学科について、管理職・教務主任・進路指導主事・学年主任・教科主任が検討を重ねています。
　履修ガイダンス：系列会や総合的な探究活動の検討会議の時間で選択科目や授業展開について相談し、生徒の進路実現に向けた履修ガイダンスの在り方を研究しています。
　進路指導：生徒の選択科目が最良となるように担任会で検討を行い、生徒にフィードバックしています。</t>
    <rPh sb="1" eb="3">
      <t>シドウ</t>
    </rPh>
    <rPh sb="3" eb="5">
      <t>ソシキ</t>
    </rPh>
    <rPh sb="6" eb="8">
      <t>ソウゴウ</t>
    </rPh>
    <rPh sb="8" eb="10">
      <t>ガッカ</t>
    </rPh>
    <rPh sb="14" eb="17">
      <t>テイキテキ</t>
    </rPh>
    <rPh sb="60" eb="62">
      <t>ケントウ</t>
    </rPh>
    <rPh sb="63" eb="64">
      <t>カサ</t>
    </rPh>
    <rPh sb="72" eb="74">
      <t>リシュウ</t>
    </rPh>
    <rPh sb="88" eb="90">
      <t>タンキュウ</t>
    </rPh>
    <rPh sb="93" eb="95">
      <t>ケントウ</t>
    </rPh>
    <rPh sb="151" eb="153">
      <t>シンロ</t>
    </rPh>
    <rPh sb="153" eb="155">
      <t>シドウ</t>
    </rPh>
    <phoneticPr fontId="1"/>
  </si>
  <si>
    <t>〒472-0052</t>
    <phoneticPr fontId="1"/>
  </si>
  <si>
    <t>https://chiryu-h.aichi-c.ed.jp/</t>
    <phoneticPr fontId="1"/>
  </si>
  <si>
    <t>　担任と学年主任を中心に、教科担当者で企画運営を担っています。週１時間の担当者会において、計画・情報交換等を行い、必要に応じて、進路指導主事、総合推進部主任と連携しています。年間の学習計画は以下のとおりです。
４月～７月：進路研究、学問調べ、就職者ガイダンス
９月・１０月：修学旅行事前学習（２年生）、進路別学習（３年生）
１１月～２月：系列別探究活動
１２月：模擬選挙講座
２月：まとめ発表（３年生）
３月：まとめ発表（２年生）</t>
    <rPh sb="31" eb="32">
      <t>シュウ</t>
    </rPh>
    <rPh sb="38" eb="39">
      <t>モノ</t>
    </rPh>
    <rPh sb="71" eb="73">
      <t>ソウゴウ</t>
    </rPh>
    <rPh sb="73" eb="75">
      <t>スイシン</t>
    </rPh>
    <rPh sb="75" eb="76">
      <t>ブ</t>
    </rPh>
    <rPh sb="76" eb="78">
      <t>シュニン</t>
    </rPh>
    <rPh sb="147" eb="149">
      <t>ネンセイ</t>
    </rPh>
    <rPh sb="151" eb="153">
      <t>シンロ</t>
    </rPh>
    <rPh sb="153" eb="154">
      <t>ベツ</t>
    </rPh>
    <rPh sb="154" eb="156">
      <t>ガクシュウ</t>
    </rPh>
    <rPh sb="158" eb="160">
      <t>ネンセイ</t>
    </rPh>
    <rPh sb="167" eb="168">
      <t>ガツ</t>
    </rPh>
    <rPh sb="169" eb="171">
      <t>ケイレツ</t>
    </rPh>
    <rPh sb="171" eb="172">
      <t>ベツ</t>
    </rPh>
    <rPh sb="172" eb="174">
      <t>タンキュウ</t>
    </rPh>
    <rPh sb="174" eb="176">
      <t>カツドウ</t>
    </rPh>
    <rPh sb="194" eb="196">
      <t>ハッピョウ</t>
    </rPh>
    <rPh sb="198" eb="200">
      <t>ネンセイ</t>
    </rPh>
    <rPh sb="212" eb="214">
      <t>ネンセイ</t>
    </rPh>
    <phoneticPr fontId="1"/>
  </si>
  <si>
    <t>　１学期は、各系列と科目の説明会を行い、早い段階から個に応じた進路実現の意識付けを図っています。２学期以降は、地域と連携した福祉・文化体験等を行って、地域社会および地域の文化と自分の関係について考察したり、各系列で特徴的な科目について体験授業を実施します。
　学年を中心に「産業社会と人間」担当者による担当者会を毎週実施し、総合推進部や他学年との情報共有、教務主任や進路指導主事と連携を図りながら生徒の進路希望の実現に向けた履修ガイダンスのあり方を研究しています。</t>
    <rPh sb="2" eb="4">
      <t>ガッキ</t>
    </rPh>
    <rPh sb="15" eb="16">
      <t>カイ</t>
    </rPh>
    <rPh sb="20" eb="21">
      <t>ハヤ</t>
    </rPh>
    <rPh sb="22" eb="24">
      <t>ダンカイ</t>
    </rPh>
    <rPh sb="26" eb="27">
      <t>コ</t>
    </rPh>
    <rPh sb="28" eb="29">
      <t>オウ</t>
    </rPh>
    <rPh sb="31" eb="33">
      <t>シンロ</t>
    </rPh>
    <rPh sb="33" eb="35">
      <t>ジツゲン</t>
    </rPh>
    <rPh sb="36" eb="38">
      <t>イシキ</t>
    </rPh>
    <rPh sb="38" eb="39">
      <t>ヅ</t>
    </rPh>
    <rPh sb="41" eb="42">
      <t>ハカ</t>
    </rPh>
    <rPh sb="49" eb="51">
      <t>ガッキ</t>
    </rPh>
    <rPh sb="51" eb="53">
      <t>イコウ</t>
    </rPh>
    <rPh sb="55" eb="57">
      <t>チイキ</t>
    </rPh>
    <rPh sb="58" eb="60">
      <t>レンケイ</t>
    </rPh>
    <rPh sb="62" eb="64">
      <t>フクシ</t>
    </rPh>
    <rPh sb="65" eb="67">
      <t>ブンカ</t>
    </rPh>
    <rPh sb="67" eb="69">
      <t>タイケン</t>
    </rPh>
    <rPh sb="69" eb="70">
      <t>トウ</t>
    </rPh>
    <rPh sb="71" eb="72">
      <t>オコナ</t>
    </rPh>
    <rPh sb="75" eb="77">
      <t>チイキ</t>
    </rPh>
    <rPh sb="77" eb="79">
      <t>シャカイ</t>
    </rPh>
    <rPh sb="82" eb="84">
      <t>チイキ</t>
    </rPh>
    <rPh sb="85" eb="87">
      <t>ブンカ</t>
    </rPh>
    <rPh sb="88" eb="90">
      <t>ジブン</t>
    </rPh>
    <rPh sb="91" eb="93">
      <t>カンケイ</t>
    </rPh>
    <rPh sb="97" eb="99">
      <t>コウサツ</t>
    </rPh>
    <rPh sb="103" eb="106">
      <t>カクケイレツ</t>
    </rPh>
    <rPh sb="107" eb="110">
      <t>トクチョウテキ</t>
    </rPh>
    <rPh sb="111" eb="113">
      <t>カモク</t>
    </rPh>
    <rPh sb="117" eb="119">
      <t>タイケン</t>
    </rPh>
    <rPh sb="119" eb="121">
      <t>ジュギョウ</t>
    </rPh>
    <rPh sb="122" eb="124">
      <t>ジッシ</t>
    </rPh>
    <rPh sb="162" eb="164">
      <t>ソウゴウ</t>
    </rPh>
    <rPh sb="164" eb="166">
      <t>スイシン</t>
    </rPh>
    <rPh sb="166" eb="167">
      <t>ブ</t>
    </rPh>
    <rPh sb="168" eb="169">
      <t>タ</t>
    </rPh>
    <rPh sb="169" eb="171">
      <t>ガクネン</t>
    </rPh>
    <rPh sb="173" eb="175">
      <t>ジョウホウ</t>
    </rPh>
    <rPh sb="175" eb="177">
      <t>キョウユウ</t>
    </rPh>
    <phoneticPr fontId="1"/>
  </si>
  <si>
    <t>谷上　正明</t>
    <rPh sb="0" eb="1">
      <t>タニ</t>
    </rPh>
    <rPh sb="1" eb="2">
      <t>カミ</t>
    </rPh>
    <rPh sb="3" eb="5">
      <t>マサアキ</t>
    </rPh>
    <phoneticPr fontId="1"/>
  </si>
  <si>
    <t>＜４年制大学＞
三重大学、富山大学、愛知県立大学、
南山大学、愛知大学、中京大学、名城大学、
愛知学院大学、同志社大学　他
＜就職＞
トヨタ自動車、トヨタ車体、アイシン、デンソー、
小林クリエイト、あいち中央農業協同組合　他</t>
    <rPh sb="2" eb="4">
      <t>ネンセイ</t>
    </rPh>
    <rPh sb="4" eb="6">
      <t>ダイガク</t>
    </rPh>
    <rPh sb="8" eb="10">
      <t>ミエ</t>
    </rPh>
    <rPh sb="10" eb="12">
      <t>ダイガク</t>
    </rPh>
    <rPh sb="13" eb="15">
      <t>トヤマ</t>
    </rPh>
    <rPh sb="15" eb="17">
      <t>ダイガク</t>
    </rPh>
    <rPh sb="18" eb="22">
      <t>アイチケンリツ</t>
    </rPh>
    <rPh sb="22" eb="24">
      <t>ダイガク</t>
    </rPh>
    <rPh sb="26" eb="28">
      <t>ナンザン</t>
    </rPh>
    <rPh sb="28" eb="30">
      <t>ダイガク</t>
    </rPh>
    <rPh sb="31" eb="33">
      <t>アイチ</t>
    </rPh>
    <rPh sb="33" eb="35">
      <t>ダイガク</t>
    </rPh>
    <rPh sb="36" eb="38">
      <t>チュウキョウ</t>
    </rPh>
    <rPh sb="38" eb="40">
      <t>ダイガク</t>
    </rPh>
    <rPh sb="47" eb="53">
      <t>アイチガクインダイガク</t>
    </rPh>
    <rPh sb="54" eb="59">
      <t>ドウシシャダイガク</t>
    </rPh>
    <rPh sb="77" eb="79">
      <t>シャタイ</t>
    </rPh>
    <rPh sb="91" eb="93">
      <t>コバヤシ</t>
    </rPh>
    <rPh sb="102" eb="104">
      <t>チュウオウ</t>
    </rPh>
    <rPh sb="104" eb="106">
      <t>ノウギョウ</t>
    </rPh>
    <rPh sb="106" eb="108">
      <t>キョウドウ</t>
    </rPh>
    <rPh sb="108" eb="110">
      <t>クミアイ</t>
    </rPh>
    <rPh sb="111" eb="112">
      <t>ホカ</t>
    </rPh>
    <phoneticPr fontId="1"/>
  </si>
  <si>
    <t>　校訓「達志」のもと「高く志を掲げ、その達成に向かって一生懸命に努力する」と生徒諸君を鼓舞するとともに、一人ひとりが、自分のことを深く知り、潜在能力も引き出し、自らに絶えず磨きをかけて、人生を切り拓いていけるよう支援しています。
　また本校では、実践的体験的な学びを取り入れながら、もっと知りたいという思いを促して、主体的に学びに向かう意欲と態度を培うことを大切に考えています。</t>
    <rPh sb="1" eb="3">
      <t>コウクン</t>
    </rPh>
    <rPh sb="15" eb="16">
      <t>カカ</t>
    </rPh>
    <rPh sb="38" eb="40">
      <t>セイト</t>
    </rPh>
    <rPh sb="40" eb="42">
      <t>ショクン</t>
    </rPh>
    <rPh sb="43" eb="45">
      <t>コブ</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</si>
</sst>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6"/>
      <name val="ＭＳ 明朝"/>
      <family val="1"/>
      <charset val="128"/>
    </font>
    <font>
      <sz val="11"/>
      <color indexed="8"/>
      <name val="ＭＳ Ｐゴシック"/>
      <family val="3"/>
      <charset val="128"/>
      <scheme val="minor"/>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9013336588644"/>
        <bgColor indexed="64"/>
      </patternFill>
    </fill>
    <fill>
      <patternFill patternType="solid">
        <fgColor theme="5" tint="0.79989013336588644"/>
        <bgColor indexed="64"/>
      </patternFill>
    </fill>
    <fill>
      <patternFill patternType="solid">
        <fgColor theme="6" tint="0.79989013336588644"/>
        <bgColor indexed="64"/>
      </patternFill>
    </fill>
    <fill>
      <patternFill patternType="solid">
        <fgColor theme="7" tint="0.79989013336588644"/>
        <bgColor indexed="64"/>
      </patternFill>
    </fill>
    <fill>
      <patternFill patternType="solid">
        <fgColor theme="8" tint="0.79989013336588644"/>
        <bgColor indexed="64"/>
      </patternFill>
    </fill>
    <fill>
      <patternFill patternType="solid">
        <fgColor theme="9" tint="0.79989013336588644"/>
        <bgColor indexed="64"/>
      </patternFill>
    </fill>
    <fill>
      <patternFill patternType="solid">
        <fgColor theme="4" tint="0.59990234076967686"/>
        <bgColor indexed="64"/>
      </patternFill>
    </fill>
    <fill>
      <patternFill patternType="solid">
        <fgColor theme="5" tint="0.59990234076967686"/>
        <bgColor indexed="64"/>
      </patternFill>
    </fill>
    <fill>
      <patternFill patternType="solid">
        <fgColor theme="6" tint="0.59990234076967686"/>
        <bgColor indexed="64"/>
      </patternFill>
    </fill>
    <fill>
      <patternFill patternType="solid">
        <fgColor theme="7" tint="0.59990234076967686"/>
        <bgColor indexed="64"/>
      </patternFill>
    </fill>
    <fill>
      <patternFill patternType="solid">
        <fgColor theme="8" tint="0.59990234076967686"/>
        <bgColor indexed="64"/>
      </patternFill>
    </fill>
    <fill>
      <patternFill patternType="solid">
        <fgColor theme="9" tint="0.599902340769676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93185216834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18" fillId="0" borderId="0" applyNumberFormat="0" applyFill="0" applyBorder="0" applyAlignment="0" applyProtection="0">
      <alignment vertical="center"/>
    </xf>
    <xf numFmtId="0" fontId="19" fillId="28" borderId="19" applyNumberFormat="0" applyAlignment="0" applyProtection="0">
      <alignment vertical="center"/>
    </xf>
    <xf numFmtId="0" fontId="20" fillId="29" borderId="0" applyNumberFormat="0" applyBorder="0" applyAlignment="0" applyProtection="0">
      <alignment vertical="center"/>
    </xf>
    <xf numFmtId="0" fontId="14" fillId="3" borderId="20" applyNumberFormat="0" applyFont="0" applyAlignment="0" applyProtection="0">
      <alignment vertical="center"/>
    </xf>
    <xf numFmtId="0" fontId="21" fillId="0" borderId="21" applyNumberFormat="0" applyFill="0" applyAlignment="0" applyProtection="0">
      <alignment vertical="center"/>
    </xf>
    <xf numFmtId="0" fontId="22" fillId="30" borderId="0" applyNumberFormat="0" applyBorder="0" applyAlignment="0" applyProtection="0">
      <alignment vertical="center"/>
    </xf>
    <xf numFmtId="0" fontId="23" fillId="31" borderId="22" applyNumberFormat="0" applyAlignment="0" applyProtection="0">
      <alignment vertical="center"/>
    </xf>
    <xf numFmtId="0" fontId="24" fillId="0" borderId="0" applyNumberFormat="0" applyFill="0" applyBorder="0" applyAlignment="0" applyProtection="0">
      <alignment vertical="center"/>
    </xf>
    <xf numFmtId="0" fontId="25" fillId="0" borderId="23" applyNumberFormat="0" applyFill="0" applyAlignment="0" applyProtection="0">
      <alignment vertical="center"/>
    </xf>
    <xf numFmtId="0" fontId="26" fillId="0" borderId="24" applyNumberFormat="0" applyFill="0" applyAlignment="0" applyProtection="0">
      <alignment vertical="center"/>
    </xf>
    <xf numFmtId="0" fontId="27" fillId="0" borderId="25" applyNumberFormat="0" applyFill="0" applyAlignment="0" applyProtection="0">
      <alignment vertical="center"/>
    </xf>
    <xf numFmtId="0" fontId="27" fillId="0" borderId="0" applyNumberFormat="0" applyFill="0" applyBorder="0" applyAlignment="0" applyProtection="0">
      <alignment vertical="center"/>
    </xf>
    <xf numFmtId="0" fontId="28" fillId="0" borderId="26" applyNumberFormat="0" applyFill="0" applyAlignment="0" applyProtection="0">
      <alignment vertical="center"/>
    </xf>
    <xf numFmtId="0" fontId="29" fillId="31" borderId="27" applyNumberFormat="0" applyAlignment="0" applyProtection="0">
      <alignment vertical="center"/>
    </xf>
    <xf numFmtId="0" fontId="30" fillId="0" borderId="0" applyNumberFormat="0" applyFill="0" applyBorder="0" applyAlignment="0" applyProtection="0">
      <alignment vertical="center"/>
    </xf>
    <xf numFmtId="0" fontId="31" fillId="2" borderId="22" applyNumberFormat="0" applyAlignment="0" applyProtection="0">
      <alignment vertical="center"/>
    </xf>
    <xf numFmtId="0" fontId="32" fillId="32" borderId="0" applyNumberFormat="0" applyBorder="0" applyAlignment="0" applyProtection="0">
      <alignment vertical="center"/>
    </xf>
  </cellStyleXfs>
  <cellXfs count="6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15"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9" xfId="0" applyFont="1" applyFill="1" applyBorder="1" applyProtection="1">
      <alignment vertical="center"/>
      <protection locked="0"/>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5214</v>
      </c>
      <c r="C1" s="1"/>
      <c r="E1" s="3" t="s">
        <v>71</v>
      </c>
      <c r="F1" s="2" t="s">
        <v>0</v>
      </c>
      <c r="H1" s="3" t="s">
        <v>72</v>
      </c>
      <c r="J1" s="3" t="s">
        <v>73</v>
      </c>
      <c r="L1" s="3" t="s">
        <v>74</v>
      </c>
      <c r="O1" s="4" t="s">
        <v>22</v>
      </c>
      <c r="P1" s="5" t="s">
        <v>75</v>
      </c>
      <c r="R1" s="2" t="s">
        <v>23</v>
      </c>
      <c r="U1" s="5" t="s">
        <v>76</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59</v>
      </c>
      <c r="C3" s="16"/>
      <c r="K3" s="17"/>
      <c r="O3" s="18" t="s">
        <v>8</v>
      </c>
      <c r="P3" s="19" t="s">
        <v>86</v>
      </c>
      <c r="R3" s="20"/>
      <c r="S3" s="21" t="s">
        <v>63</v>
      </c>
      <c r="T3" s="21"/>
      <c r="U3" s="21"/>
      <c r="V3" s="21"/>
      <c r="W3" s="21"/>
      <c r="X3" s="21"/>
      <c r="Y3" s="22"/>
      <c r="Z3" s="13"/>
      <c r="AA3" s="23"/>
    </row>
    <row r="4" spans="2:27" s="25" customFormat="1" ht="17.25" customHeight="1" x14ac:dyDescent="0.25">
      <c r="B4" s="24"/>
      <c r="R4" s="26"/>
      <c r="S4" s="21" t="s">
        <v>64</v>
      </c>
      <c r="T4" s="21"/>
      <c r="U4" s="21"/>
      <c r="V4" s="21"/>
      <c r="W4" s="21"/>
      <c r="X4" s="21"/>
      <c r="Y4" s="22"/>
      <c r="AA4" s="23"/>
    </row>
    <row r="5" spans="2:27" s="25" customFormat="1" ht="17.25" customHeight="1" x14ac:dyDescent="0.25">
      <c r="B5" s="24"/>
      <c r="C5" s="27" t="s">
        <v>82</v>
      </c>
      <c r="D5" s="28"/>
      <c r="E5" s="28"/>
      <c r="F5" s="28"/>
      <c r="G5" s="27" t="s">
        <v>60</v>
      </c>
      <c r="H5" s="28"/>
      <c r="I5" s="28"/>
      <c r="J5" s="28"/>
      <c r="K5" s="28"/>
      <c r="L5" s="28"/>
      <c r="M5" s="28"/>
      <c r="N5" s="28"/>
      <c r="O5" s="28"/>
      <c r="P5" s="28"/>
      <c r="Q5" s="28"/>
      <c r="R5" s="26"/>
      <c r="S5" s="21" t="s">
        <v>65</v>
      </c>
      <c r="T5" s="21"/>
      <c r="U5" s="21"/>
      <c r="V5" s="21"/>
      <c r="W5" s="21"/>
      <c r="X5" s="21"/>
      <c r="Y5" s="22"/>
    </row>
    <row r="6" spans="2:27" s="25" customFormat="1" ht="17.25" customHeight="1" x14ac:dyDescent="0.25">
      <c r="B6" s="24"/>
      <c r="C6" s="28" t="s">
        <v>1</v>
      </c>
      <c r="D6" s="27" t="s">
        <v>61</v>
      </c>
      <c r="E6" s="28"/>
      <c r="F6" s="28"/>
      <c r="G6" s="28"/>
      <c r="H6" s="29"/>
      <c r="I6" s="28"/>
      <c r="J6" s="28"/>
      <c r="K6" s="28"/>
      <c r="L6" s="28"/>
      <c r="M6" s="28"/>
      <c r="N6" s="28"/>
      <c r="O6" s="28"/>
      <c r="P6" s="28"/>
      <c r="Q6" s="28"/>
      <c r="R6" s="26"/>
      <c r="S6" s="21" t="s">
        <v>66</v>
      </c>
      <c r="T6" s="21"/>
      <c r="U6" s="21"/>
      <c r="V6" s="21"/>
      <c r="W6" s="21"/>
      <c r="X6" s="21"/>
      <c r="Y6" s="22"/>
    </row>
    <row r="7" spans="2:27" s="25" customFormat="1" ht="17.25" customHeight="1" x14ac:dyDescent="0.25">
      <c r="B7" s="24"/>
      <c r="C7" s="28" t="s">
        <v>2</v>
      </c>
      <c r="D7" s="27" t="s">
        <v>62</v>
      </c>
      <c r="E7" s="28"/>
      <c r="F7" s="28"/>
      <c r="G7" s="28"/>
      <c r="H7" s="14" t="s">
        <v>83</v>
      </c>
      <c r="I7" s="28"/>
      <c r="J7" s="28"/>
      <c r="K7" s="28"/>
      <c r="L7" s="28"/>
      <c r="M7" s="28"/>
      <c r="N7" s="28"/>
      <c r="O7" s="28"/>
      <c r="P7" s="28"/>
      <c r="Q7" s="28"/>
      <c r="R7" s="26"/>
      <c r="S7" s="21" t="s">
        <v>67</v>
      </c>
      <c r="T7" s="21"/>
      <c r="U7" s="21"/>
      <c r="V7" s="21"/>
      <c r="W7" s="21"/>
      <c r="X7" s="21"/>
      <c r="Y7" s="22"/>
    </row>
    <row r="8" spans="2:27" s="25" customFormat="1" ht="17.25" customHeight="1" x14ac:dyDescent="0.25">
      <c r="B8" s="24"/>
      <c r="C8" s="30" t="s">
        <v>79</v>
      </c>
      <c r="D8" s="30"/>
      <c r="E8" s="30"/>
      <c r="F8" s="30"/>
      <c r="G8" s="30"/>
      <c r="H8" s="30"/>
      <c r="I8" s="30"/>
      <c r="J8" s="30"/>
      <c r="K8" s="30"/>
      <c r="L8" s="30"/>
      <c r="M8" s="30"/>
      <c r="N8" s="30"/>
      <c r="O8" s="30"/>
      <c r="P8" s="30"/>
      <c r="Q8" s="30"/>
      <c r="R8" s="31"/>
      <c r="S8" s="21" t="s">
        <v>68</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t="s">
        <v>69</v>
      </c>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720</v>
      </c>
      <c r="H15" s="41" t="s">
        <v>17</v>
      </c>
      <c r="K15" s="44">
        <v>18</v>
      </c>
      <c r="M15" s="41" t="s">
        <v>48</v>
      </c>
      <c r="P15" s="45" t="s">
        <v>70</v>
      </c>
      <c r="Q15" s="46"/>
      <c r="R15" s="46"/>
      <c r="S15" s="46"/>
      <c r="U15" s="41" t="s">
        <v>45</v>
      </c>
      <c r="W15" s="44">
        <v>3</v>
      </c>
      <c r="X15" s="41" t="s">
        <v>46</v>
      </c>
    </row>
    <row r="16" spans="2:27" s="41" customFormat="1" ht="10.5" customHeight="1" x14ac:dyDescent="0.25">
      <c r="B16" s="43"/>
      <c r="C16" s="41" t="s">
        <v>43</v>
      </c>
      <c r="F16" s="44">
        <v>720</v>
      </c>
      <c r="J16" s="47" t="s">
        <v>44</v>
      </c>
      <c r="K16" s="44">
        <v>18</v>
      </c>
      <c r="M16" s="41" t="s">
        <v>47</v>
      </c>
      <c r="P16" s="48" t="s">
        <v>70</v>
      </c>
      <c r="Q16" s="46"/>
      <c r="R16" s="46"/>
      <c r="S16" s="46"/>
      <c r="U16" s="41" t="s">
        <v>40</v>
      </c>
      <c r="W16" s="44">
        <v>3</v>
      </c>
      <c r="X16" s="41" t="s">
        <v>41</v>
      </c>
    </row>
    <row r="17" spans="2:27" s="41" customFormat="1" ht="10.5" customHeight="1" x14ac:dyDescent="0.25"/>
    <row r="18" spans="2:27" s="41" customFormat="1" ht="14.25" customHeight="1" x14ac:dyDescent="0.25">
      <c r="B18" s="42" t="s">
        <v>18</v>
      </c>
      <c r="S18" s="42" t="s">
        <v>24</v>
      </c>
      <c r="X18" s="44">
        <v>87</v>
      </c>
    </row>
    <row r="19" spans="2:27" s="41" customFormat="1" ht="10.5" customHeight="1" x14ac:dyDescent="0.25">
      <c r="E19" s="47" t="s">
        <v>9</v>
      </c>
      <c r="F19" s="44">
        <v>2</v>
      </c>
      <c r="I19" s="47" t="s">
        <v>12</v>
      </c>
      <c r="J19" s="44">
        <v>0</v>
      </c>
      <c r="P19" s="47" t="s">
        <v>20</v>
      </c>
      <c r="Q19" s="44">
        <v>3</v>
      </c>
      <c r="S19" s="49" t="s">
        <v>42</v>
      </c>
      <c r="U19" s="50"/>
    </row>
    <row r="20" spans="2:27" s="41" customFormat="1" ht="10.5" customHeight="1" x14ac:dyDescent="0.25">
      <c r="E20" s="47" t="s">
        <v>35</v>
      </c>
      <c r="F20" s="44">
        <v>0</v>
      </c>
      <c r="I20" s="51" t="s">
        <v>13</v>
      </c>
      <c r="J20" s="44">
        <v>2</v>
      </c>
      <c r="P20" s="47" t="s">
        <v>21</v>
      </c>
      <c r="Q20" s="44">
        <v>0</v>
      </c>
      <c r="S20" s="50"/>
      <c r="V20" s="47" t="s">
        <v>49</v>
      </c>
      <c r="X20" s="44">
        <v>0</v>
      </c>
      <c r="Y20" s="41" t="s">
        <v>50</v>
      </c>
    </row>
    <row r="21" spans="2:27" s="41" customFormat="1" ht="10.5" customHeight="1" x14ac:dyDescent="0.25">
      <c r="E21" s="47" t="s">
        <v>10</v>
      </c>
      <c r="F21" s="44">
        <v>50</v>
      </c>
      <c r="I21" s="47" t="s">
        <v>56</v>
      </c>
      <c r="J21" s="44">
        <v>0</v>
      </c>
      <c r="P21" s="47" t="s">
        <v>57</v>
      </c>
      <c r="Q21" s="44">
        <v>3</v>
      </c>
      <c r="S21" s="50"/>
      <c r="V21" s="47"/>
      <c r="X21" s="44"/>
    </row>
    <row r="22" spans="2:27" s="41" customFormat="1" ht="10.5" customHeight="1" x14ac:dyDescent="0.25">
      <c r="E22" s="47" t="s">
        <v>11</v>
      </c>
      <c r="F22" s="44">
        <v>1</v>
      </c>
      <c r="I22" s="47" t="s">
        <v>14</v>
      </c>
      <c r="J22" s="44">
        <v>29</v>
      </c>
      <c r="P22" s="47" t="s">
        <v>58</v>
      </c>
      <c r="Q22" s="44">
        <v>0</v>
      </c>
      <c r="T22" s="50"/>
      <c r="U22" s="50"/>
      <c r="V22" s="47" t="s">
        <v>51</v>
      </c>
      <c r="X22" s="44">
        <v>2</v>
      </c>
    </row>
    <row r="23" spans="2:27" s="41" customFormat="1" ht="10.5" customHeight="1" x14ac:dyDescent="0.25">
      <c r="C23" s="46"/>
      <c r="D23" s="46"/>
      <c r="E23" s="52"/>
      <c r="F23" s="44"/>
      <c r="G23" s="46"/>
      <c r="H23" s="46"/>
      <c r="I23" s="52" t="s">
        <v>15</v>
      </c>
      <c r="J23" s="44">
        <v>0</v>
      </c>
      <c r="K23" s="46"/>
      <c r="L23" s="46"/>
      <c r="M23" s="46"/>
      <c r="N23" s="46"/>
      <c r="O23" s="46"/>
      <c r="P23" s="52"/>
      <c r="Q23" s="44"/>
      <c r="V23" s="47" t="s">
        <v>6</v>
      </c>
      <c r="X23" s="44">
        <v>0</v>
      </c>
    </row>
    <row r="24" spans="2:27" s="41" customFormat="1" ht="10.5" customHeight="1" x14ac:dyDescent="0.25">
      <c r="P24" s="41" t="s">
        <v>26</v>
      </c>
      <c r="Q24" s="53">
        <f>SUM(F19:F23)+SUM(J19:J23)+SUM(Q19:Q23)</f>
        <v>90</v>
      </c>
      <c r="T24" s="47"/>
      <c r="U24" s="47"/>
      <c r="V24" s="47" t="s">
        <v>7</v>
      </c>
      <c r="X24" s="44">
        <v>0</v>
      </c>
    </row>
    <row r="25" spans="2:27" s="41" customFormat="1" ht="14.25" customHeight="1" x14ac:dyDescent="0.25">
      <c r="B25" s="42" t="s">
        <v>29</v>
      </c>
      <c r="J25" s="42" t="s">
        <v>36</v>
      </c>
      <c r="U25" s="47"/>
      <c r="V25" s="47" t="s">
        <v>52</v>
      </c>
      <c r="X25" s="44">
        <v>0</v>
      </c>
    </row>
    <row r="26" spans="2:27" s="41" customFormat="1" ht="10.5" customHeight="1" x14ac:dyDescent="0.25">
      <c r="E26" s="47" t="s">
        <v>27</v>
      </c>
      <c r="F26" s="44">
        <v>388</v>
      </c>
      <c r="K26" s="41" t="s">
        <v>37</v>
      </c>
      <c r="L26" s="44">
        <v>8</v>
      </c>
      <c r="M26" s="41" t="s">
        <v>38</v>
      </c>
      <c r="N26" s="44">
        <v>40</v>
      </c>
      <c r="O26" s="41" t="s">
        <v>39</v>
      </c>
      <c r="U26" s="47"/>
      <c r="V26" s="47" t="s">
        <v>25</v>
      </c>
      <c r="X26" s="44">
        <v>0</v>
      </c>
    </row>
    <row r="27" spans="2:27" s="41" customFormat="1" ht="10.5" customHeight="1" x14ac:dyDescent="0.25">
      <c r="D27" s="47"/>
      <c r="E27" s="47" t="s">
        <v>28</v>
      </c>
      <c r="F27" s="44">
        <v>90</v>
      </c>
      <c r="K27" s="41" t="s">
        <v>5</v>
      </c>
      <c r="L27" s="44">
        <v>16</v>
      </c>
      <c r="M27" s="41" t="s">
        <v>38</v>
      </c>
      <c r="N27" s="44">
        <v>10</v>
      </c>
      <c r="O27" s="41" t="s">
        <v>39</v>
      </c>
      <c r="X27" s="54"/>
    </row>
    <row r="28" spans="2:27" s="41" customFormat="1" ht="10.5" customHeight="1" x14ac:dyDescent="0.25"/>
    <row r="29" spans="2:27" s="55" customFormat="1" ht="15" customHeight="1" x14ac:dyDescent="0.25">
      <c r="B29" s="42" t="s">
        <v>32</v>
      </c>
      <c r="N29" s="42" t="s">
        <v>55</v>
      </c>
    </row>
    <row r="30" spans="2:27" s="41" customFormat="1" ht="10.5" customHeight="1" x14ac:dyDescent="0.25">
      <c r="B30" s="56" t="s">
        <v>77</v>
      </c>
      <c r="C30" s="57"/>
      <c r="D30" s="57"/>
      <c r="E30" s="57"/>
      <c r="F30" s="57"/>
      <c r="G30" s="57"/>
      <c r="H30" s="57"/>
      <c r="I30" s="57"/>
      <c r="J30" s="57"/>
      <c r="K30" s="57"/>
      <c r="L30" s="58"/>
      <c r="N30" s="56" t="s">
        <v>85</v>
      </c>
      <c r="O30" s="57"/>
      <c r="P30" s="57"/>
      <c r="Q30" s="57"/>
      <c r="R30" s="57"/>
      <c r="S30" s="57"/>
      <c r="T30" s="57"/>
      <c r="U30" s="57"/>
      <c r="V30" s="57"/>
      <c r="W30" s="57"/>
      <c r="X30" s="57"/>
      <c r="Y30" s="58"/>
      <c r="AA30" s="6"/>
    </row>
    <row r="31" spans="2:27" s="41"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1"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1"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1"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1"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1"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1"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1" customFormat="1" ht="10.15"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1" customFormat="1" ht="10.15" x14ac:dyDescent="0.25"/>
    <row r="40" spans="2:27" s="55" customFormat="1" ht="15" customHeight="1" x14ac:dyDescent="0.25">
      <c r="B40" s="42" t="s">
        <v>30</v>
      </c>
      <c r="N40" s="42" t="s">
        <v>80</v>
      </c>
    </row>
    <row r="41" spans="2:27" s="41" customFormat="1" ht="10.15" x14ac:dyDescent="0.25">
      <c r="B41" s="49"/>
      <c r="C41" s="49"/>
      <c r="D41" s="47" t="s">
        <v>53</v>
      </c>
      <c r="E41" s="44">
        <v>113</v>
      </c>
      <c r="F41" s="49"/>
      <c r="G41" s="49"/>
      <c r="H41" s="49"/>
      <c r="I41" s="47" t="s">
        <v>54</v>
      </c>
      <c r="J41" s="44">
        <v>70</v>
      </c>
      <c r="K41" s="49"/>
      <c r="L41" s="49"/>
      <c r="N41" s="56" t="s">
        <v>84</v>
      </c>
      <c r="O41" s="57"/>
      <c r="P41" s="57"/>
      <c r="Q41" s="57"/>
      <c r="R41" s="57"/>
      <c r="S41" s="57"/>
      <c r="T41" s="57"/>
      <c r="U41" s="57"/>
      <c r="V41" s="57"/>
      <c r="W41" s="57"/>
      <c r="X41" s="57"/>
      <c r="Y41" s="58"/>
      <c r="AA41" s="6"/>
    </row>
    <row r="42" spans="2:27" s="41" customFormat="1" ht="10.15" x14ac:dyDescent="0.25">
      <c r="B42" s="49"/>
      <c r="C42" s="49"/>
      <c r="D42" s="47" t="s">
        <v>3</v>
      </c>
      <c r="E42" s="44">
        <v>8</v>
      </c>
      <c r="F42" s="49"/>
      <c r="G42" s="49"/>
      <c r="H42" s="49"/>
      <c r="I42" s="47" t="s">
        <v>4</v>
      </c>
      <c r="J42" s="44">
        <v>36</v>
      </c>
      <c r="K42" s="49"/>
      <c r="N42" s="59"/>
      <c r="O42" s="60"/>
      <c r="P42" s="60"/>
      <c r="Q42" s="60"/>
      <c r="R42" s="60"/>
      <c r="S42" s="60"/>
      <c r="T42" s="60"/>
      <c r="U42" s="60"/>
      <c r="V42" s="60"/>
      <c r="W42" s="60"/>
      <c r="X42" s="60"/>
      <c r="Y42" s="61"/>
      <c r="AA42" s="6"/>
    </row>
    <row r="43" spans="2:27" s="41" customFormat="1" ht="10.15" x14ac:dyDescent="0.25">
      <c r="K43" s="49"/>
      <c r="N43" s="59"/>
      <c r="O43" s="60"/>
      <c r="P43" s="60"/>
      <c r="Q43" s="60"/>
      <c r="R43" s="60"/>
      <c r="S43" s="60"/>
      <c r="T43" s="60"/>
      <c r="U43" s="60"/>
      <c r="V43" s="60"/>
      <c r="W43" s="60"/>
      <c r="X43" s="60"/>
      <c r="Y43" s="61"/>
      <c r="AA43" s="6"/>
    </row>
    <row r="44" spans="2:27" s="41" customFormat="1" ht="14.65" customHeight="1" x14ac:dyDescent="0.25">
      <c r="B44" s="56" t="s">
        <v>87</v>
      </c>
      <c r="C44" s="57"/>
      <c r="D44" s="57"/>
      <c r="E44" s="57"/>
      <c r="F44" s="57"/>
      <c r="G44" s="57"/>
      <c r="H44" s="57"/>
      <c r="I44" s="57"/>
      <c r="J44" s="57"/>
      <c r="K44" s="57"/>
      <c r="L44" s="58"/>
      <c r="N44" s="59"/>
      <c r="O44" s="60"/>
      <c r="P44" s="60"/>
      <c r="Q44" s="60"/>
      <c r="R44" s="60"/>
      <c r="S44" s="60"/>
      <c r="T44" s="60"/>
      <c r="U44" s="60"/>
      <c r="V44" s="60"/>
      <c r="W44" s="60"/>
      <c r="X44" s="60"/>
      <c r="Y44" s="61"/>
    </row>
    <row r="45" spans="2:27" s="41" customFormat="1" ht="14.6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1" customFormat="1" ht="14.6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1" customFormat="1" ht="14.6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1" customFormat="1" ht="14.6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1" customFormat="1" ht="14.6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1" customFormat="1" ht="10.15" x14ac:dyDescent="0.25"/>
    <row r="51" spans="2:27" s="55" customFormat="1" ht="15" customHeight="1" x14ac:dyDescent="0.25">
      <c r="B51" s="42" t="s">
        <v>31</v>
      </c>
      <c r="N51" s="42" t="s">
        <v>34</v>
      </c>
    </row>
    <row r="52" spans="2:27" s="41" customFormat="1" ht="10.15" x14ac:dyDescent="0.25">
      <c r="B52" s="56" t="s">
        <v>88</v>
      </c>
      <c r="C52" s="57"/>
      <c r="D52" s="57"/>
      <c r="E52" s="57"/>
      <c r="F52" s="57"/>
      <c r="G52" s="57"/>
      <c r="H52" s="57"/>
      <c r="I52" s="57"/>
      <c r="J52" s="57"/>
      <c r="K52" s="57"/>
      <c r="L52" s="58"/>
      <c r="N52" s="56" t="s">
        <v>81</v>
      </c>
      <c r="O52" s="57"/>
      <c r="P52" s="57"/>
      <c r="Q52" s="57"/>
      <c r="R52" s="57"/>
      <c r="S52" s="57"/>
      <c r="T52" s="57"/>
      <c r="U52" s="57"/>
      <c r="V52" s="57"/>
      <c r="W52" s="57"/>
      <c r="X52" s="57"/>
      <c r="Y52" s="58"/>
      <c r="AA52" s="6"/>
    </row>
    <row r="53" spans="2:27" s="41" customFormat="1" ht="10.15"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41"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1"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1"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1"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1"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1" customFormat="1" ht="10.15"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1" customFormat="1" ht="10.15" x14ac:dyDescent="0.25"/>
    <row r="61" spans="2:27" s="55" customFormat="1" ht="15" customHeight="1" x14ac:dyDescent="0.25">
      <c r="B61" s="42" t="s">
        <v>33</v>
      </c>
    </row>
    <row r="62" spans="2:27" s="41" customFormat="1" ht="9" customHeight="1" x14ac:dyDescent="0.25">
      <c r="B62" s="60" t="s">
        <v>78</v>
      </c>
      <c r="C62" s="65"/>
      <c r="D62" s="65"/>
      <c r="E62" s="65"/>
      <c r="F62" s="65"/>
      <c r="G62" s="65"/>
      <c r="H62" s="65"/>
      <c r="I62" s="65"/>
      <c r="J62" s="65"/>
      <c r="K62" s="65"/>
      <c r="L62" s="65"/>
      <c r="M62" s="65"/>
      <c r="N62" s="65"/>
      <c r="O62" s="65"/>
      <c r="P62" s="65"/>
      <c r="Q62" s="65"/>
      <c r="R62" s="65"/>
      <c r="S62" s="65"/>
      <c r="T62" s="65"/>
      <c r="U62" s="65"/>
      <c r="V62" s="65"/>
      <c r="W62" s="65"/>
      <c r="X62" s="65"/>
      <c r="Y62" s="65"/>
    </row>
    <row r="63" spans="2:27" s="41" customFormat="1" ht="9" customHeight="1" x14ac:dyDescent="0.25">
      <c r="B63" s="65"/>
      <c r="C63" s="65"/>
      <c r="D63" s="65"/>
      <c r="E63" s="65"/>
      <c r="F63" s="65"/>
      <c r="G63" s="65"/>
      <c r="H63" s="65"/>
      <c r="I63" s="65"/>
      <c r="J63" s="65"/>
      <c r="K63" s="65"/>
      <c r="L63" s="65"/>
      <c r="M63" s="65"/>
      <c r="N63" s="65"/>
      <c r="O63" s="65"/>
      <c r="P63" s="65"/>
      <c r="Q63" s="65"/>
      <c r="R63" s="65"/>
      <c r="S63" s="65"/>
      <c r="T63" s="65"/>
      <c r="U63" s="65"/>
      <c r="V63" s="65"/>
      <c r="W63" s="65"/>
      <c r="X63" s="65"/>
      <c r="Y63" s="65"/>
    </row>
    <row r="64" spans="2:27" s="41" customFormat="1" ht="9"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41" customFormat="1" ht="9"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25" customFormat="1" ht="9.4" x14ac:dyDescent="0.25"/>
  </sheetData>
  <sheetProtection selectLockedCells="1"/>
  <mergeCells count="20">
    <mergeCell ref="B62:Y65"/>
    <mergeCell ref="N41:Y49"/>
    <mergeCell ref="B44:L49"/>
    <mergeCell ref="S3:Y3"/>
    <mergeCell ref="S7:Y7"/>
    <mergeCell ref="S8:Y8"/>
    <mergeCell ref="S9:Y9"/>
    <mergeCell ref="S10:Y10"/>
    <mergeCell ref="B52:L59"/>
    <mergeCell ref="N52:Y59"/>
    <mergeCell ref="B1:C1"/>
    <mergeCell ref="S2:Y2"/>
    <mergeCell ref="B30:L38"/>
    <mergeCell ref="N30:Y38"/>
    <mergeCell ref="C8:Q11"/>
    <mergeCell ref="S12:Y12"/>
    <mergeCell ref="S4:Y4"/>
    <mergeCell ref="S5:Y5"/>
    <mergeCell ref="S6:Y6"/>
    <mergeCell ref="S11:Y11"/>
  </mergeCells>
  <phoneticPr fontId="1"/>
  <dataValidations count="2">
    <dataValidation type="whole" operator="lessThan" allowBlank="1" showInputMessage="1" showErrorMessage="1" sqref="W15:W16 X20:X26 J19:J23 F19:F23 Q19:Q23 L26:L27 K15:K16 F15:F16 J41:J42 E41:E42"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2022-07-06T02:01:09Z</cp:lastPrinted>
  <dcterms:created xsi:type="dcterms:W3CDTF">2007-01-17T05:09:43Z</dcterms:created>
  <dcterms:modified xsi:type="dcterms:W3CDTF">2025-09-09T01:23:56Z</dcterms:modified>
</cp:coreProperties>
</file>