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4三重（8校）5400/"/>
    </mc:Choice>
  </mc:AlternateContent>
  <xr:revisionPtr revIDLastSave="39" documentId="8_{AA878A39-141A-4028-8DA3-738BA3953971}" xr6:coauthVersionLast="47" xr6:coauthVersionMax="47" xr10:uidLastSave="{72791209-9FA7-4427-8B52-DEE743EA8803}"/>
  <bookViews>
    <workbookView xWindow="-98" yWindow="-98" windowWidth="21795" windowHeight="13875" xr2:uid="{00000000-000D-0000-FFFF-FFFF00000000}"/>
  </bookViews>
  <sheets>
    <sheet name="便覧原稿" sheetId="9"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9" l="1"/>
</calcChain>
</file>

<file path=xl/sharedStrings.xml><?xml version="1.0" encoding="utf-8"?>
<sst xmlns="http://schemas.openxmlformats.org/spreadsheetml/2006/main" count="113" uniqueCount="103">
  <si>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</si>
  <si>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</si>
  <si>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</si>
  <si>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</si>
  <si>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</si>
  <si>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</si>
  <si>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</si>
  <si>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</si>
  <si>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</si>
  <si>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</si>
  <si>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</si>
  <si>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</si>
  <si>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</si>
  <si>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</si>
  <si>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</si>
  <si>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</si>
  <si>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</si>
  <si>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</si>
  <si>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</si>
  <si>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</si>
  <si>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</si>
  <si>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</si>
  <si>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</si>
  <si>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</si>
  <si>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</si>
  <si>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</si>
  <si>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</si>
  <si>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</si>
  <si>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</si>
  <si>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</si>
  <si>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</si>
  <si>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</si>
  <si>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</si>
  <si>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</si>
  <si>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</si>
  <si>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</si>
  <si>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</si>
  <si>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</si>
  <si>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</si>
  <si>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</si>
  <si>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</si>
  <si>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</si>
  <si>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</si>
  <si>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</si>
  <si>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</si>
  <si>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</si>
  <si>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</si>
  <si>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</si>
  <si>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</si>
  <si>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</si>
  <si>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</si>
  <si>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</si>
  <si>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</si>
  <si>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</si>
  <si>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</si>
  <si>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</si>
  <si>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</si>
  <si>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</si>
  <si>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東海</t>
    <rPh sb="0" eb="2">
      <t>トウカイ</t>
    </rPh>
    <phoneticPr fontId="1"/>
  </si>
  <si>
    <t>三重県</t>
    <rPh sb="0" eb="2">
      <t>ミエ</t>
    </rPh>
    <rPh sb="2" eb="3">
      <t>ケン</t>
    </rPh>
    <phoneticPr fontId="1"/>
  </si>
  <si>
    <t>公立</t>
    <rPh sb="0" eb="2">
      <t>コウリツ</t>
    </rPh>
    <phoneticPr fontId="1"/>
  </si>
  <si>
    <t>全日制</t>
    <rPh sb="0" eb="3">
      <t>ゼンニチセイ</t>
    </rPh>
    <phoneticPr fontId="1"/>
  </si>
  <si>
    <t>〒519-4394</t>
    <phoneticPr fontId="1"/>
  </si>
  <si>
    <t>三重県熊野市木本町1101-4</t>
    <rPh sb="0" eb="3">
      <t>ミエケン</t>
    </rPh>
    <rPh sb="3" eb="6">
      <t>クマノシ</t>
    </rPh>
    <rPh sb="6" eb="9">
      <t>キノモトチョウ</t>
    </rPh>
    <phoneticPr fontId="1"/>
  </si>
  <si>
    <t>0597-85-3811</t>
    <phoneticPr fontId="1"/>
  </si>
  <si>
    <t>0597-85-2002</t>
    <phoneticPr fontId="1"/>
  </si>
  <si>
    <t>hkimotad@hkimot.mie-c.ed.jp</t>
    <phoneticPr fontId="1"/>
  </si>
  <si>
    <t>普通科</t>
    <rPh sb="0" eb="3">
      <t>フツウカ</t>
    </rPh>
    <phoneticPr fontId="1"/>
  </si>
  <si>
    <t>定時制</t>
    <rPh sb="0" eb="3">
      <t>テイジセイ</t>
    </rPh>
    <phoneticPr fontId="1"/>
  </si>
  <si>
    <t>T9</t>
    <phoneticPr fontId="1"/>
  </si>
  <si>
    <t>H6</t>
    <phoneticPr fontId="1"/>
  </si>
  <si>
    <t>キャリアコース</t>
    <phoneticPr fontId="1"/>
  </si>
  <si>
    <t>スタンダードコース</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</si>
  <si>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</si>
  <si>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福田　英成</t>
    <rPh sb="0" eb="2">
      <t>フクダ</t>
    </rPh>
    <rPh sb="3" eb="4">
      <t>ヒデ</t>
    </rPh>
    <rPh sb="4" eb="5">
      <t>ナリ</t>
    </rPh>
    <phoneticPr fontId="1"/>
  </si>
  <si>
    <t>三重県立木本高等学校・三重県立熊野青藍高等学校</t>
    <rPh sb="0" eb="2">
      <t>ミエ</t>
    </rPh>
    <rPh sb="2" eb="4">
      <t>ケンリツ</t>
    </rPh>
    <rPh sb="4" eb="6">
      <t>キノモト</t>
    </rPh>
    <rPh sb="6" eb="8">
      <t>コウトウ</t>
    </rPh>
    <rPh sb="8" eb="10">
      <t>ガッコウ</t>
    </rPh>
    <rPh sb="11" eb="14">
      <t>ミエケン</t>
    </rPh>
    <rPh sb="14" eb="15">
      <t>リツ</t>
    </rPh>
    <rPh sb="15" eb="23">
      <t>クマノセイランコウトウガッコウ</t>
    </rPh>
    <phoneticPr fontId="1"/>
  </si>
  <si>
    <t>木本高等学校（２・３年生）</t>
    <rPh sb="0" eb="2">
      <t>キノモト</t>
    </rPh>
    <rPh sb="2" eb="4">
      <t>コウトウ</t>
    </rPh>
    <rPh sb="4" eb="6">
      <t>ガッコウ</t>
    </rPh>
    <rPh sb="10" eb="12">
      <t>ネンセイ</t>
    </rPh>
    <phoneticPr fontId="1"/>
  </si>
  <si>
    <t>熊野青藍高等学校（１年生）</t>
    <rPh sb="0" eb="8">
      <t>クマノセイランコウトウガッコウ</t>
    </rPh>
    <rPh sb="10" eb="12">
      <t>ネンセイ</t>
    </rPh>
    <phoneticPr fontId="1"/>
  </si>
  <si>
    <t>木本校舎</t>
    <rPh sb="0" eb="2">
      <t>キノモト</t>
    </rPh>
    <rPh sb="2" eb="4">
      <t>コウシャ</t>
    </rPh>
    <phoneticPr fontId="1"/>
  </si>
  <si>
    <t>情報ビジネス系列</t>
    <rPh sb="0" eb="2">
      <t>ジョウホウ</t>
    </rPh>
    <rPh sb="6" eb="8">
      <t>ケイレツ</t>
    </rPh>
    <phoneticPr fontId="1"/>
  </si>
  <si>
    <t>リベラルアーツ系列</t>
    <rPh sb="7" eb="9">
      <t>ケイレツ</t>
    </rPh>
    <phoneticPr fontId="1"/>
  </si>
  <si>
    <t>紀南校舎</t>
    <rPh sb="0" eb="2">
      <t>キナン</t>
    </rPh>
    <rPh sb="2" eb="4">
      <t>コウシャ</t>
    </rPh>
    <phoneticPr fontId="1"/>
  </si>
  <si>
    <t>地域デザイン系列</t>
    <rPh sb="0" eb="2">
      <t>チイキ</t>
    </rPh>
    <rPh sb="6" eb="8">
      <t>ケイレツ</t>
    </rPh>
    <phoneticPr fontId="1"/>
  </si>
  <si>
    <t>産業マイスター系列</t>
    <rPh sb="0" eb="2">
      <t>サンギョウ</t>
    </rPh>
    <rPh sb="7" eb="9">
      <t>ケイレツ</t>
    </rPh>
    <phoneticPr fontId="1"/>
  </si>
  <si>
    <t>木本</t>
    <rPh sb="0" eb="2">
      <t>キノモト</t>
    </rPh>
    <phoneticPr fontId="1"/>
  </si>
  <si>
    <t>紀南</t>
    <rPh sb="0" eb="2">
      <t>キナン</t>
    </rPh>
    <phoneticPr fontId="1"/>
  </si>
  <si>
    <t>　　木本校舎</t>
    <rPh sb="2" eb="4">
      <t>キノモト</t>
    </rPh>
    <rPh sb="4" eb="6">
      <t>コウシャ</t>
    </rPh>
    <phoneticPr fontId="1"/>
  </si>
  <si>
    <t>　　紀南校舎</t>
    <rPh sb="2" eb="4">
      <t>キナン</t>
    </rPh>
    <rPh sb="4" eb="6">
      <t>コウシャ</t>
    </rPh>
    <phoneticPr fontId="1"/>
  </si>
  <si>
    <t>　担任団を中心に、教務部及び各教科とも連携しながら進めている。生徒全体を対象とする科目登録・系列選択説明会を年２回行っている。</t>
    <rPh sb="1" eb="3">
      <t>タンニン</t>
    </rPh>
    <rPh sb="3" eb="4">
      <t>ダン</t>
    </rPh>
    <rPh sb="5" eb="7">
      <t>チュウシン</t>
    </rPh>
    <rPh sb="9" eb="11">
      <t>キョウム</t>
    </rPh>
    <rPh sb="11" eb="12">
      <t>ブ</t>
    </rPh>
    <rPh sb="12" eb="13">
      <t>オヨ</t>
    </rPh>
    <rPh sb="14" eb="15">
      <t>カク</t>
    </rPh>
    <rPh sb="15" eb="17">
      <t>キョウカ</t>
    </rPh>
    <rPh sb="19" eb="21">
      <t>レンケイ</t>
    </rPh>
    <rPh sb="25" eb="26">
      <t>スス</t>
    </rPh>
    <rPh sb="31" eb="33">
      <t>セイト</t>
    </rPh>
    <rPh sb="33" eb="35">
      <t>ゼンタイ</t>
    </rPh>
    <rPh sb="36" eb="38">
      <t>タイショウ</t>
    </rPh>
    <rPh sb="41" eb="43">
      <t>カモク</t>
    </rPh>
    <rPh sb="43" eb="45">
      <t>トウロク</t>
    </rPh>
    <rPh sb="46" eb="48">
      <t>ケイレツ</t>
    </rPh>
    <rPh sb="48" eb="50">
      <t>センタク</t>
    </rPh>
    <rPh sb="50" eb="53">
      <t>セツメイカイ</t>
    </rPh>
    <rPh sb="54" eb="55">
      <t>ネン</t>
    </rPh>
    <rPh sb="56" eb="57">
      <t>カイ</t>
    </rPh>
    <rPh sb="57" eb="58">
      <t>オコナ</t>
    </rPh>
    <phoneticPr fontId="1"/>
  </si>
  <si>
    <t>　木本高校は地域の伝統校として、幅広い学力と進路希望の生徒の多様なニーズに応えてきた。本年度、木本高校と紀南高校との統合により開校した熊野青藍高校は、２つの校舎の独自性と連携により学びの充実を図っている。</t>
    <rPh sb="1" eb="3">
      <t>キノモト</t>
    </rPh>
    <rPh sb="3" eb="5">
      <t>コウコウ</t>
    </rPh>
    <rPh sb="8" eb="11">
      <t>デントウコウ</t>
    </rPh>
    <rPh sb="18" eb="20">
      <t>ガクリョク</t>
    </rPh>
    <rPh sb="21" eb="23">
      <t>シンロ</t>
    </rPh>
    <rPh sb="23" eb="25">
      <t>キボウ</t>
    </rPh>
    <rPh sb="26" eb="28">
      <t>セイト</t>
    </rPh>
    <rPh sb="29" eb="31">
      <t>タヨウ</t>
    </rPh>
    <rPh sb="36" eb="37">
      <t>コタ</t>
    </rPh>
    <rPh sb="43" eb="46">
      <t>ホンネンド</t>
    </rPh>
    <rPh sb="47" eb="49">
      <t>キノモト</t>
    </rPh>
    <rPh sb="49" eb="51">
      <t>コウコウ</t>
    </rPh>
    <rPh sb="53" eb="55">
      <t>コウコウ</t>
    </rPh>
    <rPh sb="57" eb="59">
      <t>トウゴウ</t>
    </rPh>
    <rPh sb="62" eb="64">
      <t>カイコウ</t>
    </rPh>
    <rPh sb="66" eb="68">
      <t>クマノ</t>
    </rPh>
    <rPh sb="68" eb="70">
      <t>セイラン</t>
    </rPh>
    <rPh sb="70" eb="72">
      <t>コウコウ</t>
    </rPh>
    <rPh sb="77" eb="79">
      <t>コウシャ</t>
    </rPh>
    <rPh sb="80" eb="83">
      <t>ドクジセイ</t>
    </rPh>
    <rPh sb="84" eb="86">
      <t>レンケイ</t>
    </rPh>
    <rPh sb="92" eb="94">
      <t>ジュウジツ</t>
    </rPh>
    <rPh sb="95" eb="96">
      <t>ハカ</t>
    </rPh>
    <phoneticPr fontId="1"/>
  </si>
  <si>
    <t>　熊野青藍高校開校後、前身の２校との併存期間に完成年度に向けた準備を進め、生徒の幅広い希望に対応しつつ、学力の向上と定着を図るとともに、生徒に充実した高校生活と進路を保障できる学校へと教育活動を再構築することが課題である。</t>
    <rPh sb="1" eb="3">
      <t>クマノ</t>
    </rPh>
    <rPh sb="3" eb="5">
      <t>セイラン</t>
    </rPh>
    <rPh sb="5" eb="7">
      <t>コウコウ</t>
    </rPh>
    <rPh sb="7" eb="9">
      <t>カイコウ</t>
    </rPh>
    <rPh sb="9" eb="10">
      <t>ゴ</t>
    </rPh>
    <rPh sb="11" eb="13">
      <t>ゼンシン</t>
    </rPh>
    <rPh sb="15" eb="16">
      <t>コウ</t>
    </rPh>
    <rPh sb="18" eb="20">
      <t>ヘイゾン</t>
    </rPh>
    <rPh sb="20" eb="22">
      <t>キカン</t>
    </rPh>
    <rPh sb="23" eb="25">
      <t>カンセイ</t>
    </rPh>
    <rPh sb="25" eb="27">
      <t>ネンド</t>
    </rPh>
    <rPh sb="28" eb="29">
      <t>ム</t>
    </rPh>
    <rPh sb="31" eb="33">
      <t>ジュンビ</t>
    </rPh>
    <rPh sb="34" eb="35">
      <t>スス</t>
    </rPh>
    <rPh sb="37" eb="39">
      <t>セイト</t>
    </rPh>
    <rPh sb="40" eb="42">
      <t>ハバヒロ</t>
    </rPh>
    <rPh sb="43" eb="45">
      <t>キボウ</t>
    </rPh>
    <rPh sb="46" eb="48">
      <t>タイオウ</t>
    </rPh>
    <rPh sb="52" eb="54">
      <t>ガクリョク</t>
    </rPh>
    <rPh sb="55" eb="57">
      <t>コウジョウ</t>
    </rPh>
    <rPh sb="58" eb="60">
      <t>テイチャク</t>
    </rPh>
    <rPh sb="61" eb="62">
      <t>ハカ</t>
    </rPh>
    <rPh sb="68" eb="70">
      <t>セイト</t>
    </rPh>
    <rPh sb="71" eb="73">
      <t>ジュウジツ</t>
    </rPh>
    <rPh sb="75" eb="77">
      <t>コウコウ</t>
    </rPh>
    <rPh sb="77" eb="79">
      <t>セイカツ</t>
    </rPh>
    <rPh sb="80" eb="82">
      <t>シンロ</t>
    </rPh>
    <rPh sb="83" eb="85">
      <t>ホショウ</t>
    </rPh>
    <rPh sb="88" eb="90">
      <t>ガッコウ</t>
    </rPh>
    <rPh sb="92" eb="94">
      <t>キョウイク</t>
    </rPh>
    <rPh sb="94" eb="96">
      <t>カツドウ</t>
    </rPh>
    <rPh sb="97" eb="100">
      <t>サイコウチク</t>
    </rPh>
    <rPh sb="105" eb="107">
      <t>カダイ</t>
    </rPh>
    <phoneticPr fontId="1"/>
  </si>
  <si>
    <t>　１年次では、県教育委員会事業による専門業者のツールを活用して課題発見力を高める学習や防災の視点から地域を知る学習、２年次では地元企業等と連携した地域課題解決型学習、３年次では進路希望別に自己の将来ビジョンを考える活動や地域の魅力を再発見してＰＲする活動などに取り組む。</t>
    <rPh sb="2" eb="3">
      <t>ネン</t>
    </rPh>
    <rPh sb="3" eb="4">
      <t>ジ</t>
    </rPh>
    <rPh sb="7" eb="8">
      <t>ケン</t>
    </rPh>
    <rPh sb="8" eb="10">
      <t>キョウイク</t>
    </rPh>
    <rPh sb="10" eb="13">
      <t>イインカイ</t>
    </rPh>
    <rPh sb="13" eb="15">
      <t>ジギョウ</t>
    </rPh>
    <rPh sb="18" eb="20">
      <t>センモン</t>
    </rPh>
    <rPh sb="20" eb="22">
      <t>ギョウシャ</t>
    </rPh>
    <rPh sb="27" eb="29">
      <t>カツヨウ</t>
    </rPh>
    <rPh sb="31" eb="33">
      <t>カダイ</t>
    </rPh>
    <rPh sb="33" eb="35">
      <t>ハッケン</t>
    </rPh>
    <rPh sb="35" eb="36">
      <t>リョク</t>
    </rPh>
    <rPh sb="37" eb="38">
      <t>タカ</t>
    </rPh>
    <rPh sb="40" eb="42">
      <t>ガクシュウ</t>
    </rPh>
    <rPh sb="43" eb="45">
      <t>ボウサイ</t>
    </rPh>
    <rPh sb="46" eb="48">
      <t>シテン</t>
    </rPh>
    <rPh sb="50" eb="52">
      <t>チイキ</t>
    </rPh>
    <rPh sb="53" eb="54">
      <t>シ</t>
    </rPh>
    <rPh sb="55" eb="57">
      <t>ガクシュウ</t>
    </rPh>
    <rPh sb="59" eb="60">
      <t>ネン</t>
    </rPh>
    <rPh sb="60" eb="61">
      <t>ジ</t>
    </rPh>
    <rPh sb="63" eb="65">
      <t>ジモト</t>
    </rPh>
    <rPh sb="65" eb="67">
      <t>キギョウ</t>
    </rPh>
    <rPh sb="67" eb="68">
      <t>トウ</t>
    </rPh>
    <rPh sb="69" eb="71">
      <t>レンケイ</t>
    </rPh>
    <rPh sb="73" eb="75">
      <t>チイキ</t>
    </rPh>
    <rPh sb="75" eb="77">
      <t>カダイ</t>
    </rPh>
    <rPh sb="77" eb="80">
      <t>カイケツガタ</t>
    </rPh>
    <rPh sb="80" eb="82">
      <t>ガクシュウ</t>
    </rPh>
    <rPh sb="84" eb="85">
      <t>ネン</t>
    </rPh>
    <rPh sb="85" eb="86">
      <t>ジ</t>
    </rPh>
    <rPh sb="88" eb="90">
      <t>シンロ</t>
    </rPh>
    <rPh sb="90" eb="92">
      <t>キボウ</t>
    </rPh>
    <rPh sb="92" eb="93">
      <t>ベツ</t>
    </rPh>
    <rPh sb="94" eb="96">
      <t>ジコ</t>
    </rPh>
    <rPh sb="97" eb="99">
      <t>ショウライ</t>
    </rPh>
    <rPh sb="104" eb="105">
      <t>カンガ</t>
    </rPh>
    <rPh sb="107" eb="109">
      <t>カツドウ</t>
    </rPh>
    <rPh sb="110" eb="112">
      <t>チイキ</t>
    </rPh>
    <rPh sb="113" eb="115">
      <t>ミリョク</t>
    </rPh>
    <rPh sb="116" eb="119">
      <t>サイハッケン</t>
    </rPh>
    <rPh sb="125" eb="127">
      <t>カツドウ</t>
    </rPh>
    <rPh sb="130" eb="131">
      <t>ト</t>
    </rPh>
    <rPh sb="132" eb="133">
      <t>ク</t>
    </rPh>
    <phoneticPr fontId="1"/>
  </si>
  <si>
    <t>　生徒一人ひとりが自己理解を深め、職業観を養いながら将来の方向性を定めていくとともに、地域の産業や社会の状況を理解し、郷土愛を育みながら、将来の地域社会の担い手としての力を高められることをめざして、クラス担任プラスもう１名のT.T.で学習内容を工夫しながら実施している。</t>
    <rPh sb="1" eb="3">
      <t>セイト</t>
    </rPh>
    <rPh sb="3" eb="5">
      <t>ヒトリ</t>
    </rPh>
    <rPh sb="9" eb="11">
      <t>ジコ</t>
    </rPh>
    <rPh sb="11" eb="13">
      <t>リカイ</t>
    </rPh>
    <rPh sb="14" eb="15">
      <t>フカ</t>
    </rPh>
    <rPh sb="20" eb="21">
      <t>ヤシナ</t>
    </rPh>
    <rPh sb="49" eb="51">
      <t>シャカイ</t>
    </rPh>
    <rPh sb="52" eb="54">
      <t>ジョウキョウ</t>
    </rPh>
    <rPh sb="55" eb="57">
      <t>リカイ</t>
    </rPh>
    <rPh sb="60" eb="61">
      <t>アイ</t>
    </rPh>
    <rPh sb="62" eb="63">
      <t>ハグク</t>
    </rPh>
    <rPh sb="69" eb="71">
      <t>ショウライ</t>
    </rPh>
    <rPh sb="72" eb="74">
      <t>チイキ</t>
    </rPh>
    <rPh sb="74" eb="76">
      <t>シャカイ</t>
    </rPh>
    <rPh sb="77" eb="78">
      <t>ニナ</t>
    </rPh>
    <rPh sb="79" eb="80">
      <t>テ</t>
    </rPh>
    <rPh sb="84" eb="85">
      <t>チカラ</t>
    </rPh>
    <rPh sb="86" eb="87">
      <t>タカ</t>
    </rPh>
    <rPh sb="102" eb="104">
      <t>タンニン</t>
    </rPh>
    <rPh sb="110" eb="111">
      <t>メイ</t>
    </rPh>
    <rPh sb="117" eb="119">
      <t>ガクシュウ</t>
    </rPh>
    <rPh sb="119" eb="121">
      <t>ナイヨウ</t>
    </rPh>
    <rPh sb="122" eb="124">
      <t>クフウ</t>
    </rPh>
    <rPh sb="128" eb="130">
      <t>ジッシ</t>
    </rPh>
    <phoneticPr fontId="1"/>
  </si>
  <si>
    <t>　木本高校及び熊野青藍高校木本校舎では、１年次に共通教科・科目を履修しながら自己の将来像を考え、２年次以降のコース・系列や選択科目を決める。２年次からはコース・系列ごとの選択科目と、コース・系列に関わらず選択できる共通選択科目から授業を選択して学ぶ。基本的に、３年次にコースを変更することはできない。
　熊野青藍高校紀南校舎では、２年次から２つの系列に分かれるが、どちらの系列に属しても、ほぼ全ての選択科目群で自由に科目を選択できる。年間を通して毎週１日の職場体験ができる長期インターンシップも選択できる。</t>
    <rPh sb="1" eb="3">
      <t>キノモト</t>
    </rPh>
    <rPh sb="3" eb="5">
      <t>コウコウ</t>
    </rPh>
    <rPh sb="5" eb="6">
      <t>オヨ</t>
    </rPh>
    <rPh sb="7" eb="9">
      <t>クマノ</t>
    </rPh>
    <rPh sb="9" eb="11">
      <t>セイラン</t>
    </rPh>
    <rPh sb="11" eb="13">
      <t>コウコウ</t>
    </rPh>
    <rPh sb="13" eb="15">
      <t>キノモト</t>
    </rPh>
    <rPh sb="15" eb="17">
      <t>コウシャ</t>
    </rPh>
    <rPh sb="21" eb="22">
      <t>ネン</t>
    </rPh>
    <rPh sb="22" eb="23">
      <t>ジ</t>
    </rPh>
    <rPh sb="24" eb="26">
      <t>キョウツウ</t>
    </rPh>
    <rPh sb="26" eb="28">
      <t>キョウカ</t>
    </rPh>
    <rPh sb="29" eb="31">
      <t>カモク</t>
    </rPh>
    <rPh sb="32" eb="34">
      <t>リシュウ</t>
    </rPh>
    <rPh sb="38" eb="40">
      <t>ジコ</t>
    </rPh>
    <rPh sb="41" eb="44">
      <t>ショウライゾウ</t>
    </rPh>
    <rPh sb="45" eb="46">
      <t>カンガ</t>
    </rPh>
    <rPh sb="49" eb="50">
      <t>ネン</t>
    </rPh>
    <rPh sb="50" eb="51">
      <t>ジ</t>
    </rPh>
    <rPh sb="51" eb="53">
      <t>イコウ</t>
    </rPh>
    <rPh sb="58" eb="60">
      <t>ケイレツ</t>
    </rPh>
    <rPh sb="61" eb="63">
      <t>センタク</t>
    </rPh>
    <rPh sb="63" eb="65">
      <t>カモク</t>
    </rPh>
    <rPh sb="66" eb="67">
      <t>キ</t>
    </rPh>
    <rPh sb="71" eb="72">
      <t>ネン</t>
    </rPh>
    <rPh sb="72" eb="73">
      <t>ジ</t>
    </rPh>
    <rPh sb="80" eb="82">
      <t>ケイレツ</t>
    </rPh>
    <rPh sb="85" eb="87">
      <t>センタク</t>
    </rPh>
    <rPh sb="87" eb="89">
      <t>カモク</t>
    </rPh>
    <rPh sb="95" eb="97">
      <t>ケイレツ</t>
    </rPh>
    <rPh sb="98" eb="99">
      <t>カカ</t>
    </rPh>
    <rPh sb="102" eb="104">
      <t>センタク</t>
    </rPh>
    <rPh sb="107" eb="109">
      <t>キョウツウ</t>
    </rPh>
    <rPh sb="109" eb="111">
      <t>センタク</t>
    </rPh>
    <rPh sb="111" eb="113">
      <t>カモク</t>
    </rPh>
    <rPh sb="115" eb="117">
      <t>ジュギョウ</t>
    </rPh>
    <rPh sb="118" eb="120">
      <t>センタク</t>
    </rPh>
    <rPh sb="122" eb="123">
      <t>マナ</t>
    </rPh>
    <rPh sb="125" eb="128">
      <t>キホンテキ</t>
    </rPh>
    <rPh sb="131" eb="133">
      <t>ネンジ</t>
    </rPh>
    <rPh sb="138" eb="140">
      <t>ヘンコウ</t>
    </rPh>
    <rPh sb="152" eb="154">
      <t>クマノ</t>
    </rPh>
    <rPh sb="154" eb="156">
      <t>セイラン</t>
    </rPh>
    <rPh sb="156" eb="158">
      <t>コウコウ</t>
    </rPh>
    <rPh sb="158" eb="160">
      <t>キナン</t>
    </rPh>
    <rPh sb="160" eb="162">
      <t>コウシャ</t>
    </rPh>
    <rPh sb="166" eb="167">
      <t>ネン</t>
    </rPh>
    <rPh sb="167" eb="168">
      <t>ジ</t>
    </rPh>
    <rPh sb="173" eb="175">
      <t>ケイレツ</t>
    </rPh>
    <rPh sb="176" eb="177">
      <t>ワ</t>
    </rPh>
    <rPh sb="186" eb="188">
      <t>ケイレツ</t>
    </rPh>
    <rPh sb="189" eb="190">
      <t>ゾク</t>
    </rPh>
    <rPh sb="196" eb="197">
      <t>スベ</t>
    </rPh>
    <rPh sb="199" eb="201">
      <t>センタク</t>
    </rPh>
    <rPh sb="201" eb="203">
      <t>カモク</t>
    </rPh>
    <rPh sb="203" eb="204">
      <t>グン</t>
    </rPh>
    <rPh sb="205" eb="207">
      <t>ジユウ</t>
    </rPh>
    <rPh sb="208" eb="210">
      <t>カモク</t>
    </rPh>
    <rPh sb="211" eb="213">
      <t>センタク</t>
    </rPh>
    <rPh sb="217" eb="219">
      <t>ネンカン</t>
    </rPh>
    <rPh sb="220" eb="221">
      <t>トオ</t>
    </rPh>
    <rPh sb="223" eb="224">
      <t>マイ</t>
    </rPh>
    <rPh sb="224" eb="225">
      <t>シュウ</t>
    </rPh>
    <rPh sb="228" eb="230">
      <t>ショクバ</t>
    </rPh>
    <rPh sb="230" eb="232">
      <t>タイケン</t>
    </rPh>
    <rPh sb="236" eb="238">
      <t>チョウキ</t>
    </rPh>
    <rPh sb="247" eb="249">
      <t>センタク</t>
    </rPh>
    <phoneticPr fontId="1"/>
  </si>
  <si>
    <t>〒519-5204</t>
    <phoneticPr fontId="1"/>
  </si>
  <si>
    <t>三重県南牟婁郡御浜町阿田和1960</t>
    <rPh sb="0" eb="3">
      <t>ミエケン</t>
    </rPh>
    <rPh sb="3" eb="6">
      <t>ミナミムロ</t>
    </rPh>
    <rPh sb="6" eb="7">
      <t>グン</t>
    </rPh>
    <rPh sb="7" eb="10">
      <t>ミハマチョウ</t>
    </rPh>
    <rPh sb="10" eb="13">
      <t>アタワ</t>
    </rPh>
    <phoneticPr fontId="1"/>
  </si>
  <si>
    <t>05979-2-1351</t>
    <phoneticPr fontId="1"/>
  </si>
  <si>
    <t>05979-2-3905</t>
    <phoneticPr fontId="1"/>
  </si>
  <si>
    <t>https://www.mie-c.ed.jp/hkimot/</t>
  </si>
  <si>
    <t>https://www.mie-c.ed.jp/hkinan/</t>
  </si>
  <si>
    <t>hkinanad@mxs.mie-c.ed.jp</t>
  </si>
  <si>
    <t>自然に恵まれた紀伊半島南部にあり、令和７年度から校舎制の学校となりました。</t>
    <rPh sb="0" eb="2">
      <t>シゼン</t>
    </rPh>
    <rPh sb="3" eb="4">
      <t>メグ</t>
    </rPh>
    <rPh sb="7" eb="9">
      <t>キイ</t>
    </rPh>
    <rPh sb="9" eb="11">
      <t>ハントウ</t>
    </rPh>
    <rPh sb="11" eb="13">
      <t>ナンブ</t>
    </rPh>
    <rPh sb="17" eb="18">
      <t>レイ</t>
    </rPh>
    <rPh sb="18" eb="19">
      <t>ワ</t>
    </rPh>
    <rPh sb="20" eb="22">
      <t>ネンド</t>
    </rPh>
    <rPh sb="24" eb="26">
      <t>コウシャ</t>
    </rPh>
    <rPh sb="26" eb="27">
      <t>セイ</t>
    </rPh>
    <rPh sb="28" eb="30">
      <t>ガッコウ</t>
    </rPh>
    <phoneticPr fontId="1"/>
  </si>
  <si>
    <t>［大学・短大］中部学院大学・名古屋外国語大学・名古屋学院大学・名古屋商科大学・奈良大学・桃山学院大学・津市立三重短期大学・愛知工科大学自動車短期大学など
［専門学校等］大阪ビューティアート・大阪ハイテクノロジー・大阪ECO動物海洋・京都美容・名古屋文化学園保育・伊勢保健衛生・三重看護・四日市医師会看護・和歌山県立なぎ看護など
［就職］伊勢市役所・紀南電工・新宮信用金庫・㈱ダイハツ工業など</t>
    <rPh sb="4" eb="6">
      <t>タンダイ</t>
    </rPh>
    <rPh sb="53" eb="54">
      <t>リツ</t>
    </rPh>
    <rPh sb="82" eb="83">
      <t>トウ</t>
    </rPh>
    <rPh sb="135" eb="137">
      <t>エイセイ</t>
    </rPh>
    <rPh sb="165" eb="167">
      <t>シュウショク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</si>
</sst>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3">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2" fillId="0" borderId="2" xfId="0" applyFont="1" applyFill="1" applyBorder="1" applyProtection="1">
      <alignment vertical="center"/>
      <protection locked="0"/>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5" fillId="0" borderId="6" xfId="0" applyFont="1" applyFill="1" applyBorder="1">
      <alignment vertical="center"/>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lignment horizontal="left" vertical="center"/>
    </xf>
    <xf numFmtId="0" fontId="6" fillId="0" borderId="0" xfId="0" applyFont="1" applyFill="1" applyAlignment="1">
      <alignment horizontal="left" vertical="center"/>
    </xf>
    <xf numFmtId="0" fontId="6" fillId="0" borderId="5" xfId="0" applyFont="1" applyFill="1" applyBorder="1" applyAlignment="1">
      <alignment horizontal="left" vertical="center"/>
    </xf>
    <xf numFmtId="0" fontId="13" fillId="0" borderId="0" xfId="0" applyFont="1" applyFill="1">
      <alignment vertical="center"/>
    </xf>
    <xf numFmtId="0" fontId="4" fillId="0" borderId="6" xfId="0" applyFont="1" applyFill="1" applyBorder="1">
      <alignment vertical="center"/>
    </xf>
    <xf numFmtId="0" fontId="14" fillId="0" borderId="0" xfId="0" applyFont="1" applyFill="1">
      <alignment vertical="center"/>
    </xf>
    <xf numFmtId="0" fontId="4" fillId="0" borderId="0" xfId="0" applyFont="1" applyFill="1">
      <alignment vertical="center"/>
    </xf>
    <xf numFmtId="0" fontId="11" fillId="0" borderId="0" xfId="0" applyFont="1" applyFill="1" applyProtection="1">
      <alignment vertical="center"/>
      <protection locked="0"/>
    </xf>
    <xf numFmtId="0" fontId="11" fillId="0" borderId="0" xfId="0" applyFont="1" applyFill="1">
      <alignment vertical="center"/>
    </xf>
    <xf numFmtId="0" fontId="4" fillId="0" borderId="5" xfId="0" applyFont="1"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49" fontId="11" fillId="0" borderId="0" xfId="0" applyNumberFormat="1" applyFont="1" applyFill="1" applyProtection="1">
      <alignment vertical="center"/>
      <protection locked="0"/>
    </xf>
    <xf numFmtId="0" fontId="6" fillId="0" borderId="6" xfId="0" applyFont="1" applyFill="1" applyBorder="1" applyAlignment="1" applyProtection="1">
      <alignment horizontal="left" shrinkToFit="1"/>
      <protection locked="0"/>
    </xf>
    <xf numFmtId="0" fontId="6" fillId="0" borderId="0" xfId="0" applyFont="1" applyFill="1" applyAlignment="1" applyProtection="1">
      <alignment horizontal="left" shrinkToFit="1"/>
      <protection locked="0"/>
    </xf>
    <xf numFmtId="0" fontId="6" fillId="0" borderId="5" xfId="0" applyFont="1" applyFill="1" applyBorder="1" applyAlignment="1" applyProtection="1">
      <alignment horizontal="left" shrinkToFi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6" fillId="0" borderId="6" xfId="0" applyFont="1" applyFill="1" applyBorder="1" applyAlignment="1" applyProtection="1">
      <alignment horizontal="right" vertical="center" shrinkToFit="1"/>
      <protection locked="0"/>
    </xf>
    <xf numFmtId="0" fontId="6" fillId="0" borderId="0" xfId="0" applyFont="1" applyFill="1" applyAlignment="1" applyProtection="1">
      <alignment horizontal="right" vertical="center" shrinkToFit="1"/>
      <protection locked="0"/>
    </xf>
    <xf numFmtId="0" fontId="6" fillId="0" borderId="5" xfId="0" applyFont="1" applyFill="1" applyBorder="1" applyAlignment="1" applyProtection="1">
      <alignment horizontal="right" vertical="center" shrinkToFit="1"/>
      <protection locked="0"/>
    </xf>
    <xf numFmtId="0" fontId="4" fillId="0" borderId="7" xfId="0" applyFont="1" applyFill="1" applyBorder="1">
      <alignment vertical="center"/>
    </xf>
    <xf numFmtId="0" fontId="15" fillId="0" borderId="1" xfId="0" applyFont="1" applyFill="1" applyBorder="1" applyAlignment="1" applyProtection="1">
      <alignment horizontal="center" vertical="center" wrapText="1"/>
      <protection locked="0"/>
    </xf>
    <xf numFmtId="0" fontId="0" fillId="0" borderId="8" xfId="0" applyFill="1" applyBorder="1" applyAlignment="1">
      <alignment horizontal="left"/>
    </xf>
    <xf numFmtId="0" fontId="6" fillId="0" borderId="7" xfId="0" applyFont="1" applyFill="1" applyBorder="1" applyAlignment="1" applyProtection="1">
      <alignment horizontal="right" shrinkToFit="1"/>
      <protection locked="0"/>
    </xf>
    <xf numFmtId="0" fontId="6" fillId="0" borderId="1" xfId="0" applyFont="1" applyFill="1" applyBorder="1" applyAlignment="1" applyProtection="1">
      <alignment horizontal="right" shrinkToFit="1"/>
      <protection locked="0"/>
    </xf>
    <xf numFmtId="0" fontId="6" fillId="0" borderId="8" xfId="0" applyFont="1" applyFill="1" applyBorder="1" applyAlignment="1" applyProtection="1">
      <alignment horizontal="right"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Alignment="1">
      <alignment horizontal="center" vertical="center"/>
    </xf>
    <xf numFmtId="0" fontId="9" fillId="0" borderId="0" xfId="0" applyFont="1" applyFill="1" applyProtection="1">
      <alignment vertical="center"/>
      <protection locked="0"/>
    </xf>
    <xf numFmtId="0" fontId="9" fillId="0" borderId="0" xfId="0" applyFont="1" applyFill="1" applyAlignment="1">
      <alignment vertical="top"/>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6AD6C-495C-4F17-A4BD-A330E89BA9BB}">
  <sheetPr>
    <pageSetUpPr fitToPage="1"/>
  </sheetPr>
  <dimension ref="B1:AA67"/>
  <sheetViews>
    <sheetView tabSelected="1" zoomScaleNormal="100" zoomScaleSheetLayoutView="120" workbookViewId="0">
      <selection activeCell="AJ15" sqref="AJ15"/>
    </sheetView>
  </sheetViews>
  <sheetFormatPr defaultColWidth="3.86328125" defaultRowHeight="12.75" x14ac:dyDescent="0.25"/>
  <cols>
    <col min="1" max="1" width="3.1328125" style="17" customWidth="1"/>
    <col min="2" max="2" width="2.3984375" style="17" customWidth="1"/>
    <col min="3" max="11" width="3.73046875" style="17" customWidth="1"/>
    <col min="12" max="12" width="4.3984375" style="17" customWidth="1"/>
    <col min="13" max="25" width="3.73046875" style="17" customWidth="1"/>
    <col min="26" max="26" width="3.86328125" style="27" customWidth="1"/>
    <col min="27" max="16384" width="3.86328125" style="17"/>
  </cols>
  <sheetData>
    <row r="1" spans="2:27" s="2" customFormat="1" ht="14.25" customHeight="1" thickBot="1" x14ac:dyDescent="0.3">
      <c r="B1" s="1">
        <v>5401</v>
      </c>
      <c r="C1" s="1"/>
      <c r="E1" s="3" t="s">
        <v>58</v>
      </c>
      <c r="F1" s="2" t="s">
        <v>0</v>
      </c>
      <c r="H1" s="3" t="s">
        <v>59</v>
      </c>
      <c r="J1" s="3" t="s">
        <v>60</v>
      </c>
      <c r="L1" s="3" t="s">
        <v>61</v>
      </c>
      <c r="O1" s="4" t="s">
        <v>22</v>
      </c>
      <c r="P1" s="5" t="s">
        <v>69</v>
      </c>
      <c r="R1" s="2" t="s">
        <v>23</v>
      </c>
      <c r="U1" s="5" t="s">
        <v>70</v>
      </c>
      <c r="AA1" s="6"/>
    </row>
    <row r="2" spans="2:27" s="14" customFormat="1" ht="17.25" customHeight="1" x14ac:dyDescent="0.25">
      <c r="B2" s="7" t="s">
        <v>75</v>
      </c>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c r="C3" s="16"/>
      <c r="K3" s="17"/>
      <c r="O3" s="18" t="s">
        <v>8</v>
      </c>
      <c r="P3" s="19" t="s">
        <v>74</v>
      </c>
      <c r="R3" s="20"/>
      <c r="S3" s="21" t="s">
        <v>76</v>
      </c>
      <c r="T3" s="22"/>
      <c r="U3" s="22"/>
      <c r="V3" s="22"/>
      <c r="W3" s="22"/>
      <c r="X3" s="22"/>
      <c r="Y3" s="23"/>
      <c r="Z3" s="13"/>
      <c r="AA3" s="24"/>
    </row>
    <row r="4" spans="2:27" s="27" customFormat="1" ht="17.25" customHeight="1" x14ac:dyDescent="0.25">
      <c r="B4" s="25"/>
      <c r="C4" s="26" t="s">
        <v>78</v>
      </c>
      <c r="F4" s="28" t="s">
        <v>62</v>
      </c>
      <c r="G4" s="29"/>
      <c r="H4" s="29"/>
      <c r="I4" s="29"/>
      <c r="J4" s="28" t="s">
        <v>63</v>
      </c>
      <c r="K4" s="29"/>
      <c r="L4" s="29"/>
      <c r="M4" s="29"/>
      <c r="N4" s="29"/>
      <c r="O4" s="29"/>
      <c r="P4" s="29"/>
      <c r="R4" s="30"/>
      <c r="S4" s="31" t="s">
        <v>71</v>
      </c>
      <c r="T4" s="32"/>
      <c r="U4" s="32"/>
      <c r="V4" s="32"/>
      <c r="W4" s="32"/>
      <c r="X4" s="32"/>
      <c r="Y4" s="33"/>
      <c r="AA4" s="24"/>
    </row>
    <row r="5" spans="2:27" s="27" customFormat="1" ht="17.25" customHeight="1" x14ac:dyDescent="0.25">
      <c r="B5" s="25"/>
      <c r="F5" s="29" t="s">
        <v>1</v>
      </c>
      <c r="G5" s="28" t="s">
        <v>64</v>
      </c>
      <c r="I5" s="29"/>
      <c r="K5" s="34" t="s">
        <v>66</v>
      </c>
      <c r="L5" s="29"/>
      <c r="M5" s="29"/>
      <c r="N5" s="29"/>
      <c r="O5" s="29"/>
      <c r="P5" s="29"/>
      <c r="Q5" s="29"/>
      <c r="R5" s="30"/>
      <c r="S5" s="31" t="s">
        <v>72</v>
      </c>
      <c r="T5" s="32"/>
      <c r="U5" s="32"/>
      <c r="V5" s="32"/>
      <c r="W5" s="32"/>
      <c r="X5" s="32"/>
      <c r="Y5" s="33"/>
    </row>
    <row r="6" spans="2:27" s="27" customFormat="1" ht="17.25" customHeight="1" x14ac:dyDescent="0.25">
      <c r="B6" s="25"/>
      <c r="F6" s="29" t="s">
        <v>2</v>
      </c>
      <c r="G6" s="28" t="s">
        <v>65</v>
      </c>
      <c r="I6" s="29"/>
      <c r="K6" s="26" t="s">
        <v>98</v>
      </c>
      <c r="L6" s="29"/>
      <c r="M6" s="29"/>
      <c r="N6" s="29"/>
      <c r="O6" s="29"/>
      <c r="P6" s="29"/>
      <c r="Q6" s="29"/>
      <c r="R6" s="30"/>
      <c r="S6" s="35" t="s">
        <v>77</v>
      </c>
      <c r="T6" s="36"/>
      <c r="U6" s="36"/>
      <c r="V6" s="36"/>
      <c r="W6" s="36"/>
      <c r="X6" s="36"/>
      <c r="Y6" s="37"/>
    </row>
    <row r="7" spans="2:27" s="27" customFormat="1" ht="17.25" customHeight="1" x14ac:dyDescent="0.25">
      <c r="B7" s="25"/>
      <c r="Q7" s="29"/>
      <c r="R7" s="30"/>
      <c r="S7" s="35" t="s">
        <v>86</v>
      </c>
      <c r="T7" s="36"/>
      <c r="U7" s="36"/>
      <c r="V7" s="36"/>
      <c r="W7" s="36"/>
      <c r="X7" s="36"/>
      <c r="Y7" s="37"/>
    </row>
    <row r="8" spans="2:27" s="27" customFormat="1" ht="17.25" customHeight="1" x14ac:dyDescent="0.25">
      <c r="B8" s="25"/>
      <c r="C8" s="26" t="s">
        <v>81</v>
      </c>
      <c r="F8" s="28" t="s">
        <v>94</v>
      </c>
      <c r="G8" s="29"/>
      <c r="H8" s="29"/>
      <c r="I8" s="29"/>
      <c r="J8" s="28" t="s">
        <v>95</v>
      </c>
      <c r="K8" s="29"/>
      <c r="R8" s="38"/>
      <c r="S8" s="31" t="s">
        <v>79</v>
      </c>
      <c r="T8" s="32"/>
      <c r="U8" s="32"/>
      <c r="V8" s="32"/>
      <c r="W8" s="32"/>
      <c r="X8" s="32"/>
      <c r="Y8" s="33"/>
    </row>
    <row r="9" spans="2:27" s="27" customFormat="1" ht="17.25" customHeight="1" x14ac:dyDescent="0.25">
      <c r="B9" s="39"/>
      <c r="F9" s="29" t="s">
        <v>1</v>
      </c>
      <c r="G9" s="28" t="s">
        <v>96</v>
      </c>
      <c r="I9" s="29"/>
      <c r="J9" s="29"/>
      <c r="K9" s="26" t="s">
        <v>100</v>
      </c>
      <c r="R9" s="38"/>
      <c r="S9" s="31" t="s">
        <v>80</v>
      </c>
      <c r="T9" s="32"/>
      <c r="U9" s="32"/>
      <c r="V9" s="32"/>
      <c r="W9" s="32"/>
      <c r="X9" s="32"/>
      <c r="Y9" s="33"/>
    </row>
    <row r="10" spans="2:27" s="27" customFormat="1" ht="17.25" customHeight="1" x14ac:dyDescent="0.25">
      <c r="B10" s="39"/>
      <c r="F10" s="29" t="s">
        <v>2</v>
      </c>
      <c r="G10" s="28" t="s">
        <v>97</v>
      </c>
      <c r="I10" s="29"/>
      <c r="K10" s="26" t="s">
        <v>99</v>
      </c>
      <c r="R10" s="38"/>
      <c r="S10" s="35" t="s">
        <v>87</v>
      </c>
      <c r="T10" s="36"/>
      <c r="U10" s="36"/>
      <c r="V10" s="36"/>
      <c r="W10" s="36"/>
      <c r="X10" s="36"/>
      <c r="Y10" s="37"/>
      <c r="AA10" s="6"/>
    </row>
    <row r="11" spans="2:27" s="27" customFormat="1" ht="17.25" customHeight="1" x14ac:dyDescent="0.25">
      <c r="B11" s="39"/>
      <c r="R11" s="38"/>
      <c r="S11" s="40" t="s">
        <v>82</v>
      </c>
      <c r="T11" s="41"/>
      <c r="U11" s="41"/>
      <c r="V11" s="41"/>
      <c r="W11" s="41"/>
      <c r="X11" s="41"/>
      <c r="Y11" s="42"/>
      <c r="AA11" s="6"/>
    </row>
    <row r="12" spans="2:27" s="27" customFormat="1" ht="17.25" customHeight="1" thickBot="1" x14ac:dyDescent="0.3">
      <c r="B12" s="43"/>
      <c r="C12" s="44" t="s">
        <v>101</v>
      </c>
      <c r="D12" s="44"/>
      <c r="E12" s="44"/>
      <c r="F12" s="44"/>
      <c r="G12" s="44"/>
      <c r="H12" s="44"/>
      <c r="I12" s="44"/>
      <c r="J12" s="44"/>
      <c r="K12" s="44"/>
      <c r="L12" s="44"/>
      <c r="M12" s="44"/>
      <c r="N12" s="44"/>
      <c r="O12" s="44"/>
      <c r="P12" s="44"/>
      <c r="Q12" s="44"/>
      <c r="R12" s="45"/>
      <c r="S12" s="46" t="s">
        <v>83</v>
      </c>
      <c r="T12" s="47"/>
      <c r="U12" s="47"/>
      <c r="V12" s="47"/>
      <c r="W12" s="47"/>
      <c r="X12" s="47"/>
      <c r="Y12" s="48"/>
      <c r="AA12" s="6"/>
    </row>
    <row r="13" spans="2:27" s="49" customFormat="1" ht="10.5" customHeight="1" x14ac:dyDescent="0.25"/>
    <row r="14" spans="2:27" s="49" customFormat="1" ht="14.25" customHeight="1" x14ac:dyDescent="0.25">
      <c r="B14" s="50" t="s">
        <v>19</v>
      </c>
    </row>
    <row r="15" spans="2:27" s="49" customFormat="1" ht="10.5" customHeight="1" x14ac:dyDescent="0.25">
      <c r="B15" s="51"/>
      <c r="C15" s="49" t="s">
        <v>16</v>
      </c>
      <c r="F15" s="52">
        <v>160</v>
      </c>
      <c r="H15" s="49" t="s">
        <v>17</v>
      </c>
      <c r="K15" s="52">
        <v>5</v>
      </c>
      <c r="M15" s="49" t="s">
        <v>48</v>
      </c>
      <c r="P15" s="53" t="s">
        <v>67</v>
      </c>
      <c r="Q15" s="54"/>
      <c r="R15" s="54"/>
      <c r="S15" s="54"/>
      <c r="U15" s="49" t="s">
        <v>45</v>
      </c>
      <c r="W15" s="52">
        <v>3</v>
      </c>
      <c r="X15" s="49" t="s">
        <v>46</v>
      </c>
    </row>
    <row r="16" spans="2:27" s="49" customFormat="1" ht="10.5" customHeight="1" x14ac:dyDescent="0.25">
      <c r="B16" s="51"/>
      <c r="C16" s="49" t="s">
        <v>43</v>
      </c>
      <c r="F16" s="52">
        <v>520</v>
      </c>
      <c r="J16" s="55" t="s">
        <v>44</v>
      </c>
      <c r="K16" s="52">
        <v>14</v>
      </c>
      <c r="M16" s="49" t="s">
        <v>47</v>
      </c>
      <c r="P16" s="53" t="s">
        <v>68</v>
      </c>
      <c r="Q16" s="54"/>
      <c r="R16" s="54"/>
      <c r="S16" s="54"/>
      <c r="U16" s="49" t="s">
        <v>40</v>
      </c>
      <c r="W16" s="52">
        <v>3</v>
      </c>
      <c r="X16" s="49" t="s">
        <v>41</v>
      </c>
    </row>
    <row r="17" spans="2:27" s="49" customFormat="1" ht="14.25" customHeight="1" x14ac:dyDescent="0.25"/>
    <row r="18" spans="2:27" s="49" customFormat="1" ht="10.5" customHeight="1" x14ac:dyDescent="0.25"/>
    <row r="19" spans="2:27" s="49" customFormat="1" ht="10.5" customHeight="1" x14ac:dyDescent="0.25"/>
    <row r="20" spans="2:27" s="49" customFormat="1" ht="14.25" customHeight="1" x14ac:dyDescent="0.25">
      <c r="B20" s="50" t="s">
        <v>18</v>
      </c>
      <c r="S20" s="50" t="s">
        <v>24</v>
      </c>
      <c r="X20" s="52">
        <v>74</v>
      </c>
    </row>
    <row r="21" spans="2:27" s="49" customFormat="1" ht="10.5" customHeight="1" x14ac:dyDescent="0.25">
      <c r="E21" s="55" t="s">
        <v>9</v>
      </c>
      <c r="F21" s="52">
        <v>3</v>
      </c>
      <c r="I21" s="55" t="s">
        <v>12</v>
      </c>
      <c r="J21" s="52">
        <v>0</v>
      </c>
      <c r="P21" s="55" t="s">
        <v>20</v>
      </c>
      <c r="Q21" s="52">
        <v>8</v>
      </c>
      <c r="S21" s="56" t="s">
        <v>42</v>
      </c>
      <c r="U21" s="57"/>
    </row>
    <row r="22" spans="2:27" s="49" customFormat="1" ht="10.5" customHeight="1" x14ac:dyDescent="0.25">
      <c r="E22" s="55" t="s">
        <v>35</v>
      </c>
      <c r="F22" s="52">
        <v>1</v>
      </c>
      <c r="I22" s="58" t="s">
        <v>13</v>
      </c>
      <c r="J22" s="52">
        <v>1</v>
      </c>
      <c r="P22" s="55" t="s">
        <v>21</v>
      </c>
      <c r="Q22" s="52">
        <v>1</v>
      </c>
      <c r="S22" s="57"/>
      <c r="V22" s="55" t="s">
        <v>49</v>
      </c>
      <c r="X22" s="52"/>
      <c r="Y22" s="49" t="s">
        <v>50</v>
      </c>
    </row>
    <row r="23" spans="2:27" s="49" customFormat="1" ht="10.5" customHeight="1" x14ac:dyDescent="0.25">
      <c r="E23" s="55" t="s">
        <v>10</v>
      </c>
      <c r="F23" s="52">
        <v>42</v>
      </c>
      <c r="I23" s="55" t="s">
        <v>14</v>
      </c>
      <c r="J23" s="52">
        <v>20</v>
      </c>
      <c r="P23" s="55" t="s">
        <v>51</v>
      </c>
      <c r="Q23" s="52">
        <v>6</v>
      </c>
      <c r="T23" s="57"/>
      <c r="U23" s="57"/>
      <c r="V23" s="55" t="s">
        <v>52</v>
      </c>
      <c r="X23" s="52"/>
    </row>
    <row r="24" spans="2:27" s="49" customFormat="1" ht="10.5" customHeight="1" x14ac:dyDescent="0.25">
      <c r="C24" s="54"/>
      <c r="D24" s="54"/>
      <c r="E24" s="59" t="s">
        <v>11</v>
      </c>
      <c r="F24" s="52">
        <v>1</v>
      </c>
      <c r="G24" s="54"/>
      <c r="H24" s="54"/>
      <c r="I24" s="59" t="s">
        <v>15</v>
      </c>
      <c r="J24" s="52">
        <v>0</v>
      </c>
      <c r="K24" s="54"/>
      <c r="L24" s="54"/>
      <c r="M24" s="54"/>
      <c r="N24" s="54"/>
      <c r="O24" s="54"/>
      <c r="P24" s="59" t="s">
        <v>53</v>
      </c>
      <c r="Q24" s="52">
        <v>19</v>
      </c>
      <c r="V24" s="55" t="s">
        <v>6</v>
      </c>
      <c r="X24" s="52"/>
    </row>
    <row r="25" spans="2:27" s="49" customFormat="1" ht="10.5" customHeight="1" x14ac:dyDescent="0.25">
      <c r="P25" s="49" t="s">
        <v>26</v>
      </c>
      <c r="Q25" s="60">
        <f>SUM(F21:F24)+SUM(J21:J24)+SUM(Q21:Q24)</f>
        <v>102</v>
      </c>
      <c r="T25" s="55"/>
      <c r="U25" s="55"/>
      <c r="V25" s="55" t="s">
        <v>7</v>
      </c>
      <c r="X25" s="52"/>
    </row>
    <row r="26" spans="2:27" s="49" customFormat="1" ht="14.25" customHeight="1" x14ac:dyDescent="0.25">
      <c r="B26" s="50" t="s">
        <v>29</v>
      </c>
      <c r="J26" s="50" t="s">
        <v>36</v>
      </c>
      <c r="U26" s="55"/>
      <c r="V26" s="55" t="s">
        <v>54</v>
      </c>
      <c r="X26" s="52"/>
    </row>
    <row r="27" spans="2:27" s="49" customFormat="1" ht="10.5" customHeight="1" x14ac:dyDescent="0.25">
      <c r="E27" s="55" t="s">
        <v>27</v>
      </c>
      <c r="F27" s="52">
        <v>85</v>
      </c>
      <c r="I27" s="61" t="s">
        <v>84</v>
      </c>
      <c r="J27" s="49" t="s">
        <v>37</v>
      </c>
      <c r="K27" s="52">
        <v>8</v>
      </c>
      <c r="L27" s="49" t="s">
        <v>38</v>
      </c>
      <c r="M27" s="52">
        <v>45</v>
      </c>
      <c r="N27" s="49" t="s">
        <v>39</v>
      </c>
      <c r="O27" s="61" t="s">
        <v>85</v>
      </c>
      <c r="P27" s="49" t="s">
        <v>37</v>
      </c>
      <c r="Q27" s="52">
        <v>9</v>
      </c>
      <c r="R27" s="49" t="s">
        <v>38</v>
      </c>
      <c r="S27" s="52">
        <v>5</v>
      </c>
      <c r="T27" s="49" t="s">
        <v>39</v>
      </c>
      <c r="U27" s="55"/>
      <c r="V27" s="55" t="s">
        <v>25</v>
      </c>
      <c r="X27" s="52"/>
    </row>
    <row r="28" spans="2:27" s="49" customFormat="1" ht="10.5" customHeight="1" x14ac:dyDescent="0.25">
      <c r="D28" s="55"/>
      <c r="E28" s="55" t="s">
        <v>28</v>
      </c>
      <c r="F28" s="52">
        <v>79</v>
      </c>
      <c r="I28" s="61"/>
      <c r="J28" s="49" t="s">
        <v>5</v>
      </c>
      <c r="K28" s="52">
        <v>15</v>
      </c>
      <c r="L28" s="49" t="s">
        <v>38</v>
      </c>
      <c r="M28" s="52">
        <v>30</v>
      </c>
      <c r="N28" s="49" t="s">
        <v>39</v>
      </c>
      <c r="O28" s="61"/>
      <c r="P28" s="49" t="s">
        <v>5</v>
      </c>
      <c r="Q28" s="52">
        <v>16</v>
      </c>
      <c r="R28" s="49" t="s">
        <v>38</v>
      </c>
      <c r="S28" s="52">
        <v>5</v>
      </c>
      <c r="T28" s="49" t="s">
        <v>39</v>
      </c>
      <c r="X28" s="62"/>
    </row>
    <row r="29" spans="2:27" s="49" customFormat="1" ht="10.5" customHeight="1" x14ac:dyDescent="0.25"/>
    <row r="30" spans="2:27" s="63" customFormat="1" ht="15" customHeight="1" x14ac:dyDescent="0.25">
      <c r="B30" s="50" t="s">
        <v>32</v>
      </c>
      <c r="N30" s="50" t="s">
        <v>57</v>
      </c>
    </row>
    <row r="31" spans="2:27" s="49" customFormat="1" ht="10.5" customHeight="1" x14ac:dyDescent="0.25">
      <c r="B31" s="64" t="s">
        <v>93</v>
      </c>
      <c r="C31" s="65"/>
      <c r="D31" s="65"/>
      <c r="E31" s="65"/>
      <c r="F31" s="65"/>
      <c r="G31" s="65"/>
      <c r="H31" s="65"/>
      <c r="I31" s="65"/>
      <c r="J31" s="65"/>
      <c r="K31" s="65"/>
      <c r="L31" s="66"/>
      <c r="N31" s="64" t="s">
        <v>92</v>
      </c>
      <c r="O31" s="65"/>
      <c r="P31" s="65"/>
      <c r="Q31" s="65"/>
      <c r="R31" s="65"/>
      <c r="S31" s="65"/>
      <c r="T31" s="65"/>
      <c r="U31" s="65"/>
      <c r="V31" s="65"/>
      <c r="W31" s="65"/>
      <c r="X31" s="65"/>
      <c r="Y31" s="66"/>
      <c r="AA31" s="6"/>
    </row>
    <row r="32" spans="2:27" s="49" customFormat="1" ht="10.15" x14ac:dyDescent="0.25">
      <c r="B32" s="67"/>
      <c r="C32" s="68"/>
      <c r="D32" s="68"/>
      <c r="E32" s="68"/>
      <c r="F32" s="68"/>
      <c r="G32" s="68"/>
      <c r="H32" s="68"/>
      <c r="I32" s="68"/>
      <c r="J32" s="68"/>
      <c r="K32" s="68"/>
      <c r="L32" s="69"/>
      <c r="N32" s="67"/>
      <c r="O32" s="68"/>
      <c r="P32" s="68"/>
      <c r="Q32" s="68"/>
      <c r="R32" s="68"/>
      <c r="S32" s="68"/>
      <c r="T32" s="68"/>
      <c r="U32" s="68"/>
      <c r="V32" s="68"/>
      <c r="W32" s="68"/>
      <c r="X32" s="68"/>
      <c r="Y32" s="69"/>
      <c r="AA32" s="6"/>
    </row>
    <row r="33" spans="2:27" s="49" customFormat="1" ht="10.15" x14ac:dyDescent="0.25">
      <c r="B33" s="67"/>
      <c r="C33" s="68"/>
      <c r="D33" s="68"/>
      <c r="E33" s="68"/>
      <c r="F33" s="68"/>
      <c r="G33" s="68"/>
      <c r="H33" s="68"/>
      <c r="I33" s="68"/>
      <c r="J33" s="68"/>
      <c r="K33" s="68"/>
      <c r="L33" s="69"/>
      <c r="N33" s="67"/>
      <c r="O33" s="68"/>
      <c r="P33" s="68"/>
      <c r="Q33" s="68"/>
      <c r="R33" s="68"/>
      <c r="S33" s="68"/>
      <c r="T33" s="68"/>
      <c r="U33" s="68"/>
      <c r="V33" s="68"/>
      <c r="W33" s="68"/>
      <c r="X33" s="68"/>
      <c r="Y33" s="69"/>
      <c r="AA33" s="6"/>
    </row>
    <row r="34" spans="2:27" s="49" customFormat="1" ht="10.15" x14ac:dyDescent="0.25">
      <c r="B34" s="67"/>
      <c r="C34" s="68"/>
      <c r="D34" s="68"/>
      <c r="E34" s="68"/>
      <c r="F34" s="68"/>
      <c r="G34" s="68"/>
      <c r="H34" s="68"/>
      <c r="I34" s="68"/>
      <c r="J34" s="68"/>
      <c r="K34" s="68"/>
      <c r="L34" s="69"/>
      <c r="N34" s="67"/>
      <c r="O34" s="68"/>
      <c r="P34" s="68"/>
      <c r="Q34" s="68"/>
      <c r="R34" s="68"/>
      <c r="S34" s="68"/>
      <c r="T34" s="68"/>
      <c r="U34" s="68"/>
      <c r="V34" s="68"/>
      <c r="W34" s="68"/>
      <c r="X34" s="68"/>
      <c r="Y34" s="69"/>
    </row>
    <row r="35" spans="2:27" s="49" customFormat="1" ht="10.15" x14ac:dyDescent="0.25">
      <c r="B35" s="67"/>
      <c r="C35" s="68"/>
      <c r="D35" s="68"/>
      <c r="E35" s="68"/>
      <c r="F35" s="68"/>
      <c r="G35" s="68"/>
      <c r="H35" s="68"/>
      <c r="I35" s="68"/>
      <c r="J35" s="68"/>
      <c r="K35" s="68"/>
      <c r="L35" s="69"/>
      <c r="N35" s="67"/>
      <c r="O35" s="68"/>
      <c r="P35" s="68"/>
      <c r="Q35" s="68"/>
      <c r="R35" s="68"/>
      <c r="S35" s="68"/>
      <c r="T35" s="68"/>
      <c r="U35" s="68"/>
      <c r="V35" s="68"/>
      <c r="W35" s="68"/>
      <c r="X35" s="68"/>
      <c r="Y35" s="69"/>
    </row>
    <row r="36" spans="2:27" s="49" customFormat="1" ht="10.15" x14ac:dyDescent="0.25">
      <c r="B36" s="67"/>
      <c r="C36" s="68"/>
      <c r="D36" s="68"/>
      <c r="E36" s="68"/>
      <c r="F36" s="68"/>
      <c r="G36" s="68"/>
      <c r="H36" s="68"/>
      <c r="I36" s="68"/>
      <c r="J36" s="68"/>
      <c r="K36" s="68"/>
      <c r="L36" s="69"/>
      <c r="N36" s="67"/>
      <c r="O36" s="68"/>
      <c r="P36" s="68"/>
      <c r="Q36" s="68"/>
      <c r="R36" s="68"/>
      <c r="S36" s="68"/>
      <c r="T36" s="68"/>
      <c r="U36" s="68"/>
      <c r="V36" s="68"/>
      <c r="W36" s="68"/>
      <c r="X36" s="68"/>
      <c r="Y36" s="69"/>
    </row>
    <row r="37" spans="2:27" s="49" customFormat="1" ht="10.15" x14ac:dyDescent="0.25">
      <c r="B37" s="67"/>
      <c r="C37" s="68"/>
      <c r="D37" s="68"/>
      <c r="E37" s="68"/>
      <c r="F37" s="68"/>
      <c r="G37" s="68"/>
      <c r="H37" s="68"/>
      <c r="I37" s="68"/>
      <c r="J37" s="68"/>
      <c r="K37" s="68"/>
      <c r="L37" s="69"/>
      <c r="N37" s="67"/>
      <c r="O37" s="68"/>
      <c r="P37" s="68"/>
      <c r="Q37" s="68"/>
      <c r="R37" s="68"/>
      <c r="S37" s="68"/>
      <c r="T37" s="68"/>
      <c r="U37" s="68"/>
      <c r="V37" s="68"/>
      <c r="W37" s="68"/>
      <c r="X37" s="68"/>
      <c r="Y37" s="69"/>
    </row>
    <row r="38" spans="2:27" s="49" customFormat="1" ht="10.15" x14ac:dyDescent="0.25">
      <c r="B38" s="67"/>
      <c r="C38" s="68"/>
      <c r="D38" s="68"/>
      <c r="E38" s="68"/>
      <c r="F38" s="68"/>
      <c r="G38" s="68"/>
      <c r="H38" s="68"/>
      <c r="I38" s="68"/>
      <c r="J38" s="68"/>
      <c r="K38" s="68"/>
      <c r="L38" s="69"/>
      <c r="N38" s="67"/>
      <c r="O38" s="68"/>
      <c r="P38" s="68"/>
      <c r="Q38" s="68"/>
      <c r="R38" s="68"/>
      <c r="S38" s="68"/>
      <c r="T38" s="68"/>
      <c r="U38" s="68"/>
      <c r="V38" s="68"/>
      <c r="W38" s="68"/>
      <c r="X38" s="68"/>
      <c r="Y38" s="69"/>
    </row>
    <row r="39" spans="2:27" s="49" customFormat="1" ht="10.15" x14ac:dyDescent="0.25">
      <c r="B39" s="67"/>
      <c r="C39" s="68"/>
      <c r="D39" s="68"/>
      <c r="E39" s="68"/>
      <c r="F39" s="68"/>
      <c r="G39" s="68"/>
      <c r="H39" s="68"/>
      <c r="I39" s="68"/>
      <c r="J39" s="68"/>
      <c r="K39" s="68"/>
      <c r="L39" s="69"/>
      <c r="N39" s="67"/>
      <c r="O39" s="68"/>
      <c r="P39" s="68"/>
      <c r="Q39" s="68"/>
      <c r="R39" s="68"/>
      <c r="S39" s="68"/>
      <c r="T39" s="68"/>
      <c r="U39" s="68"/>
      <c r="V39" s="68"/>
      <c r="W39" s="68"/>
      <c r="X39" s="68"/>
      <c r="Y39" s="69"/>
    </row>
    <row r="40" spans="2:27" s="49" customFormat="1" ht="10.15" x14ac:dyDescent="0.25">
      <c r="B40" s="67"/>
      <c r="C40" s="68"/>
      <c r="D40" s="68"/>
      <c r="E40" s="68"/>
      <c r="F40" s="68"/>
      <c r="G40" s="68"/>
      <c r="H40" s="68"/>
      <c r="I40" s="68"/>
      <c r="J40" s="68"/>
      <c r="K40" s="68"/>
      <c r="L40" s="69"/>
      <c r="N40" s="67"/>
      <c r="O40" s="68"/>
      <c r="P40" s="68"/>
      <c r="Q40" s="68"/>
      <c r="R40" s="68"/>
      <c r="S40" s="68"/>
      <c r="T40" s="68"/>
      <c r="U40" s="68"/>
      <c r="V40" s="68"/>
      <c r="W40" s="68"/>
      <c r="X40" s="68"/>
      <c r="Y40" s="69"/>
    </row>
    <row r="41" spans="2:27" s="49" customFormat="1" ht="10.15" x14ac:dyDescent="0.25">
      <c r="B41" s="70"/>
      <c r="C41" s="71"/>
      <c r="D41" s="71"/>
      <c r="E41" s="71"/>
      <c r="F41" s="71"/>
      <c r="G41" s="71"/>
      <c r="H41" s="71"/>
      <c r="I41" s="71"/>
      <c r="J41" s="71"/>
      <c r="K41" s="71"/>
      <c r="L41" s="72"/>
      <c r="N41" s="70"/>
      <c r="O41" s="71"/>
      <c r="P41" s="71"/>
      <c r="Q41" s="71"/>
      <c r="R41" s="71"/>
      <c r="S41" s="71"/>
      <c r="T41" s="71"/>
      <c r="U41" s="71"/>
      <c r="V41" s="71"/>
      <c r="W41" s="71"/>
      <c r="X41" s="71"/>
      <c r="Y41" s="72"/>
    </row>
    <row r="42" spans="2:27" s="49" customFormat="1" ht="10.15" x14ac:dyDescent="0.25"/>
    <row r="43" spans="2:27" s="63" customFormat="1" ht="15" customHeight="1" x14ac:dyDescent="0.25">
      <c r="B43" s="50" t="s">
        <v>30</v>
      </c>
      <c r="N43" s="50" t="s">
        <v>73</v>
      </c>
    </row>
    <row r="44" spans="2:27" s="49" customFormat="1" ht="10.15" x14ac:dyDescent="0.25">
      <c r="B44" s="56"/>
      <c r="C44" s="56"/>
      <c r="D44" s="55" t="s">
        <v>55</v>
      </c>
      <c r="E44" s="52">
        <v>15</v>
      </c>
      <c r="F44" s="56"/>
      <c r="G44" s="56"/>
      <c r="H44" s="56"/>
      <c r="I44" s="55" t="s">
        <v>56</v>
      </c>
      <c r="J44" s="52">
        <v>19</v>
      </c>
      <c r="K44" s="56"/>
      <c r="L44" s="56"/>
      <c r="N44" s="64" t="s">
        <v>91</v>
      </c>
      <c r="O44" s="65"/>
      <c r="P44" s="65"/>
      <c r="Q44" s="65"/>
      <c r="R44" s="65"/>
      <c r="S44" s="65"/>
      <c r="T44" s="65"/>
      <c r="U44" s="65"/>
      <c r="V44" s="65"/>
      <c r="W44" s="65"/>
      <c r="X44" s="65"/>
      <c r="Y44" s="66"/>
      <c r="AA44" s="6"/>
    </row>
    <row r="45" spans="2:27" s="49" customFormat="1" ht="10.15" x14ac:dyDescent="0.25">
      <c r="B45" s="56"/>
      <c r="C45" s="56"/>
      <c r="D45" s="55" t="s">
        <v>3</v>
      </c>
      <c r="E45" s="52">
        <v>1</v>
      </c>
      <c r="F45" s="56"/>
      <c r="G45" s="56"/>
      <c r="H45" s="56"/>
      <c r="I45" s="55" t="s">
        <v>4</v>
      </c>
      <c r="J45" s="52">
        <v>5</v>
      </c>
      <c r="K45" s="56"/>
      <c r="N45" s="67"/>
      <c r="O45" s="68"/>
      <c r="P45" s="68"/>
      <c r="Q45" s="68"/>
      <c r="R45" s="68"/>
      <c r="S45" s="68"/>
      <c r="T45" s="68"/>
      <c r="U45" s="68"/>
      <c r="V45" s="68"/>
      <c r="W45" s="68"/>
      <c r="X45" s="68"/>
      <c r="Y45" s="69"/>
      <c r="AA45" s="6"/>
    </row>
    <row r="46" spans="2:27" s="49" customFormat="1" ht="10.15" x14ac:dyDescent="0.25">
      <c r="K46" s="56"/>
      <c r="N46" s="67"/>
      <c r="O46" s="68"/>
      <c r="P46" s="68"/>
      <c r="Q46" s="68"/>
      <c r="R46" s="68"/>
      <c r="S46" s="68"/>
      <c r="T46" s="68"/>
      <c r="U46" s="68"/>
      <c r="V46" s="68"/>
      <c r="W46" s="68"/>
      <c r="X46" s="68"/>
      <c r="Y46" s="69"/>
      <c r="AA46" s="6"/>
    </row>
    <row r="47" spans="2:27" s="49" customFormat="1" ht="13.5" customHeight="1" x14ac:dyDescent="0.25">
      <c r="B47" s="73" t="s">
        <v>102</v>
      </c>
      <c r="C47" s="74"/>
      <c r="D47" s="74"/>
      <c r="E47" s="74"/>
      <c r="F47" s="74"/>
      <c r="G47" s="74"/>
      <c r="H47" s="74"/>
      <c r="I47" s="74"/>
      <c r="J47" s="74"/>
      <c r="K47" s="74"/>
      <c r="L47" s="75"/>
      <c r="N47" s="67"/>
      <c r="O47" s="68"/>
      <c r="P47" s="68"/>
      <c r="Q47" s="68"/>
      <c r="R47" s="68"/>
      <c r="S47" s="68"/>
      <c r="T47" s="68"/>
      <c r="U47" s="68"/>
      <c r="V47" s="68"/>
      <c r="W47" s="68"/>
      <c r="X47" s="68"/>
      <c r="Y47" s="69"/>
    </row>
    <row r="48" spans="2:27" s="49" customFormat="1" ht="13.5" customHeight="1" x14ac:dyDescent="0.25">
      <c r="B48" s="76"/>
      <c r="C48" s="77"/>
      <c r="D48" s="77"/>
      <c r="E48" s="77"/>
      <c r="F48" s="77"/>
      <c r="G48" s="77"/>
      <c r="H48" s="77"/>
      <c r="I48" s="77"/>
      <c r="J48" s="77"/>
      <c r="K48" s="77"/>
      <c r="L48" s="78"/>
      <c r="N48" s="67"/>
      <c r="O48" s="68"/>
      <c r="P48" s="68"/>
      <c r="Q48" s="68"/>
      <c r="R48" s="68"/>
      <c r="S48" s="68"/>
      <c r="T48" s="68"/>
      <c r="U48" s="68"/>
      <c r="V48" s="68"/>
      <c r="W48" s="68"/>
      <c r="X48" s="68"/>
      <c r="Y48" s="69"/>
    </row>
    <row r="49" spans="2:27" s="49" customFormat="1" ht="13.5" customHeight="1" x14ac:dyDescent="0.25">
      <c r="B49" s="76"/>
      <c r="C49" s="77"/>
      <c r="D49" s="77"/>
      <c r="E49" s="77"/>
      <c r="F49" s="77"/>
      <c r="G49" s="77"/>
      <c r="H49" s="77"/>
      <c r="I49" s="77"/>
      <c r="J49" s="77"/>
      <c r="K49" s="77"/>
      <c r="L49" s="78"/>
      <c r="N49" s="67"/>
      <c r="O49" s="68"/>
      <c r="P49" s="68"/>
      <c r="Q49" s="68"/>
      <c r="R49" s="68"/>
      <c r="S49" s="68"/>
      <c r="T49" s="68"/>
      <c r="U49" s="68"/>
      <c r="V49" s="68"/>
      <c r="W49" s="68"/>
      <c r="X49" s="68"/>
      <c r="Y49" s="69"/>
    </row>
    <row r="50" spans="2:27" s="49" customFormat="1" ht="13.5" customHeight="1" x14ac:dyDescent="0.25">
      <c r="B50" s="76"/>
      <c r="C50" s="77"/>
      <c r="D50" s="77"/>
      <c r="E50" s="77"/>
      <c r="F50" s="77"/>
      <c r="G50" s="77"/>
      <c r="H50" s="77"/>
      <c r="I50" s="77"/>
      <c r="J50" s="77"/>
      <c r="K50" s="77"/>
      <c r="L50" s="78"/>
      <c r="N50" s="67"/>
      <c r="O50" s="68"/>
      <c r="P50" s="68"/>
      <c r="Q50" s="68"/>
      <c r="R50" s="68"/>
      <c r="S50" s="68"/>
      <c r="T50" s="68"/>
      <c r="U50" s="68"/>
      <c r="V50" s="68"/>
      <c r="W50" s="68"/>
      <c r="X50" s="68"/>
      <c r="Y50" s="69"/>
    </row>
    <row r="51" spans="2:27" s="49" customFormat="1" ht="13.5" customHeight="1" x14ac:dyDescent="0.25">
      <c r="B51" s="76"/>
      <c r="C51" s="77"/>
      <c r="D51" s="77"/>
      <c r="E51" s="77"/>
      <c r="F51" s="77"/>
      <c r="G51" s="77"/>
      <c r="H51" s="77"/>
      <c r="I51" s="77"/>
      <c r="J51" s="77"/>
      <c r="K51" s="77"/>
      <c r="L51" s="78"/>
      <c r="N51" s="67"/>
      <c r="O51" s="68"/>
      <c r="P51" s="68"/>
      <c r="Q51" s="68"/>
      <c r="R51" s="68"/>
      <c r="S51" s="68"/>
      <c r="T51" s="68"/>
      <c r="U51" s="68"/>
      <c r="V51" s="68"/>
      <c r="W51" s="68"/>
      <c r="X51" s="68"/>
      <c r="Y51" s="69"/>
    </row>
    <row r="52" spans="2:27" s="49" customFormat="1" ht="13.5" customHeight="1" x14ac:dyDescent="0.25">
      <c r="B52" s="76"/>
      <c r="C52" s="77"/>
      <c r="D52" s="77"/>
      <c r="E52" s="77"/>
      <c r="F52" s="77"/>
      <c r="G52" s="77"/>
      <c r="H52" s="77"/>
      <c r="I52" s="77"/>
      <c r="J52" s="77"/>
      <c r="K52" s="77"/>
      <c r="L52" s="78"/>
      <c r="N52" s="67"/>
      <c r="O52" s="68"/>
      <c r="P52" s="68"/>
      <c r="Q52" s="68"/>
      <c r="R52" s="68"/>
      <c r="S52" s="68"/>
      <c r="T52" s="68"/>
      <c r="U52" s="68"/>
      <c r="V52" s="68"/>
      <c r="W52" s="68"/>
      <c r="X52" s="68"/>
      <c r="Y52" s="69"/>
    </row>
    <row r="53" spans="2:27" s="49" customFormat="1" ht="13.9" customHeight="1" x14ac:dyDescent="0.25">
      <c r="B53" s="79"/>
      <c r="C53" s="80"/>
      <c r="D53" s="80"/>
      <c r="E53" s="80"/>
      <c r="F53" s="80"/>
      <c r="G53" s="80"/>
      <c r="H53" s="80"/>
      <c r="I53" s="80"/>
      <c r="J53" s="80"/>
      <c r="K53" s="80"/>
      <c r="L53" s="81"/>
      <c r="N53" s="70"/>
      <c r="O53" s="71"/>
      <c r="P53" s="71"/>
      <c r="Q53" s="71"/>
      <c r="R53" s="71"/>
      <c r="S53" s="71"/>
      <c r="T53" s="71"/>
      <c r="U53" s="71"/>
      <c r="V53" s="71"/>
      <c r="W53" s="71"/>
      <c r="X53" s="71"/>
      <c r="Y53" s="72"/>
    </row>
    <row r="54" spans="2:27" s="49" customFormat="1" ht="10.15" x14ac:dyDescent="0.25"/>
    <row r="55" spans="2:27" s="63" customFormat="1" ht="12" customHeight="1" x14ac:dyDescent="0.25">
      <c r="B55" s="50" t="s">
        <v>31</v>
      </c>
      <c r="N55" s="50" t="s">
        <v>34</v>
      </c>
    </row>
    <row r="56" spans="2:27" s="49" customFormat="1" ht="9" customHeight="1" x14ac:dyDescent="0.25">
      <c r="B56" s="64" t="s">
        <v>89</v>
      </c>
      <c r="C56" s="65"/>
      <c r="D56" s="65"/>
      <c r="E56" s="65"/>
      <c r="F56" s="65"/>
      <c r="G56" s="65"/>
      <c r="H56" s="65"/>
      <c r="I56" s="65"/>
      <c r="J56" s="65"/>
      <c r="K56" s="65"/>
      <c r="L56" s="66"/>
      <c r="N56" s="64" t="s">
        <v>88</v>
      </c>
      <c r="O56" s="65"/>
      <c r="P56" s="65"/>
      <c r="Q56" s="65"/>
      <c r="R56" s="65"/>
      <c r="S56" s="65"/>
      <c r="T56" s="65"/>
      <c r="U56" s="65"/>
      <c r="V56" s="65"/>
      <c r="W56" s="65"/>
      <c r="X56" s="65"/>
      <c r="Y56" s="66"/>
      <c r="AA56" s="6"/>
    </row>
    <row r="57" spans="2:27" s="49" customFormat="1" ht="9" customHeight="1" x14ac:dyDescent="0.25">
      <c r="B57" s="67"/>
      <c r="C57" s="68"/>
      <c r="D57" s="68"/>
      <c r="E57" s="68"/>
      <c r="F57" s="68"/>
      <c r="G57" s="68"/>
      <c r="H57" s="68"/>
      <c r="I57" s="68"/>
      <c r="J57" s="68"/>
      <c r="K57" s="68"/>
      <c r="L57" s="69"/>
      <c r="N57" s="67"/>
      <c r="O57" s="68"/>
      <c r="P57" s="68"/>
      <c r="Q57" s="68"/>
      <c r="R57" s="68"/>
      <c r="S57" s="68"/>
      <c r="T57" s="68"/>
      <c r="U57" s="68"/>
      <c r="V57" s="68"/>
      <c r="W57" s="68"/>
      <c r="X57" s="68"/>
      <c r="Y57" s="69"/>
      <c r="AA57" s="6"/>
    </row>
    <row r="58" spans="2:27" s="49" customFormat="1" ht="9" customHeight="1" x14ac:dyDescent="0.25">
      <c r="B58" s="67"/>
      <c r="C58" s="68"/>
      <c r="D58" s="68"/>
      <c r="E58" s="68"/>
      <c r="F58" s="68"/>
      <c r="G58" s="68"/>
      <c r="H58" s="68"/>
      <c r="I58" s="68"/>
      <c r="J58" s="68"/>
      <c r="K58" s="68"/>
      <c r="L58" s="69"/>
      <c r="N58" s="67"/>
      <c r="O58" s="68"/>
      <c r="P58" s="68"/>
      <c r="Q58" s="68"/>
      <c r="R58" s="68"/>
      <c r="S58" s="68"/>
      <c r="T58" s="68"/>
      <c r="U58" s="68"/>
      <c r="V58" s="68"/>
      <c r="W58" s="68"/>
      <c r="X58" s="68"/>
      <c r="Y58" s="69"/>
      <c r="AA58" s="6"/>
    </row>
    <row r="59" spans="2:27" s="49" customFormat="1" ht="9" customHeight="1" x14ac:dyDescent="0.25">
      <c r="B59" s="67"/>
      <c r="C59" s="68"/>
      <c r="D59" s="68"/>
      <c r="E59" s="68"/>
      <c r="F59" s="68"/>
      <c r="G59" s="68"/>
      <c r="H59" s="68"/>
      <c r="I59" s="68"/>
      <c r="J59" s="68"/>
      <c r="K59" s="68"/>
      <c r="L59" s="69"/>
      <c r="N59" s="67"/>
      <c r="O59" s="68"/>
      <c r="P59" s="68"/>
      <c r="Q59" s="68"/>
      <c r="R59" s="68"/>
      <c r="S59" s="68"/>
      <c r="T59" s="68"/>
      <c r="U59" s="68"/>
      <c r="V59" s="68"/>
      <c r="W59" s="68"/>
      <c r="X59" s="68"/>
      <c r="Y59" s="69"/>
    </row>
    <row r="60" spans="2:27" s="49" customFormat="1" ht="9" customHeight="1" x14ac:dyDescent="0.25">
      <c r="B60" s="67"/>
      <c r="C60" s="68"/>
      <c r="D60" s="68"/>
      <c r="E60" s="68"/>
      <c r="F60" s="68"/>
      <c r="G60" s="68"/>
      <c r="H60" s="68"/>
      <c r="I60" s="68"/>
      <c r="J60" s="68"/>
      <c r="K60" s="68"/>
      <c r="L60" s="69"/>
      <c r="N60" s="67"/>
      <c r="O60" s="68"/>
      <c r="P60" s="68"/>
      <c r="Q60" s="68"/>
      <c r="R60" s="68"/>
      <c r="S60" s="68"/>
      <c r="T60" s="68"/>
      <c r="U60" s="68"/>
      <c r="V60" s="68"/>
      <c r="W60" s="68"/>
      <c r="X60" s="68"/>
      <c r="Y60" s="69"/>
    </row>
    <row r="61" spans="2:27" s="49" customFormat="1" ht="9" customHeight="1" x14ac:dyDescent="0.25">
      <c r="B61" s="70"/>
      <c r="C61" s="71"/>
      <c r="D61" s="71"/>
      <c r="E61" s="71"/>
      <c r="F61" s="71"/>
      <c r="G61" s="71"/>
      <c r="H61" s="71"/>
      <c r="I61" s="71"/>
      <c r="J61" s="71"/>
      <c r="K61" s="71"/>
      <c r="L61" s="72"/>
      <c r="N61" s="70"/>
      <c r="O61" s="71"/>
      <c r="P61" s="71"/>
      <c r="Q61" s="71"/>
      <c r="R61" s="71"/>
      <c r="S61" s="71"/>
      <c r="T61" s="71"/>
      <c r="U61" s="71"/>
      <c r="V61" s="71"/>
      <c r="W61" s="71"/>
      <c r="X61" s="71"/>
      <c r="Y61" s="72"/>
    </row>
    <row r="62" spans="2:27" s="49" customFormat="1" ht="10.15" x14ac:dyDescent="0.25"/>
    <row r="63" spans="2:27" s="63" customFormat="1" ht="15" customHeight="1" x14ac:dyDescent="0.25">
      <c r="B63" s="50" t="s">
        <v>33</v>
      </c>
    </row>
    <row r="64" spans="2:27" s="49" customFormat="1" ht="9" customHeight="1" x14ac:dyDescent="0.25">
      <c r="B64" s="68" t="s">
        <v>90</v>
      </c>
      <c r="C64" s="82"/>
      <c r="D64" s="82"/>
      <c r="E64" s="82"/>
      <c r="F64" s="82"/>
      <c r="G64" s="82"/>
      <c r="H64" s="82"/>
      <c r="I64" s="82"/>
      <c r="J64" s="82"/>
      <c r="K64" s="82"/>
      <c r="L64" s="82"/>
      <c r="M64" s="82"/>
      <c r="N64" s="82"/>
      <c r="O64" s="82"/>
      <c r="P64" s="82"/>
      <c r="Q64" s="82"/>
      <c r="R64" s="82"/>
      <c r="S64" s="82"/>
      <c r="T64" s="82"/>
      <c r="U64" s="82"/>
      <c r="V64" s="82"/>
      <c r="W64" s="82"/>
      <c r="X64" s="82"/>
      <c r="Y64" s="82"/>
    </row>
    <row r="65" spans="2:25" s="49" customFormat="1" ht="9"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49" customFormat="1" ht="9" customHeight="1" x14ac:dyDescent="0.25">
      <c r="B66" s="82"/>
      <c r="C66" s="82"/>
      <c r="D66" s="82"/>
      <c r="E66" s="82"/>
      <c r="F66" s="82"/>
      <c r="G66" s="82"/>
      <c r="H66" s="82"/>
      <c r="I66" s="82"/>
      <c r="J66" s="82"/>
      <c r="K66" s="82"/>
      <c r="L66" s="82"/>
      <c r="M66" s="82"/>
      <c r="N66" s="82"/>
      <c r="O66" s="82"/>
      <c r="P66" s="82"/>
      <c r="Q66" s="82"/>
      <c r="R66" s="82"/>
      <c r="S66" s="82"/>
      <c r="T66" s="82"/>
      <c r="U66" s="82"/>
      <c r="V66" s="82"/>
      <c r="W66" s="82"/>
      <c r="X66" s="82"/>
      <c r="Y66" s="82"/>
    </row>
    <row r="67" spans="2:25" s="27" customFormat="1" ht="9.4" x14ac:dyDescent="0.25"/>
  </sheetData>
  <sheetProtection selectLockedCells="1"/>
  <mergeCells count="22">
    <mergeCell ref="B64:Y66"/>
    <mergeCell ref="S11:Y11"/>
    <mergeCell ref="B31:L41"/>
    <mergeCell ref="N31:Y41"/>
    <mergeCell ref="N44:Y53"/>
    <mergeCell ref="B47:L53"/>
    <mergeCell ref="B56:L61"/>
    <mergeCell ref="N56:Y61"/>
    <mergeCell ref="I27:I28"/>
    <mergeCell ref="O27:O28"/>
    <mergeCell ref="C12:Q12"/>
    <mergeCell ref="S7:Y7"/>
    <mergeCell ref="S8:Y8"/>
    <mergeCell ref="S9:Y9"/>
    <mergeCell ref="S10:Y10"/>
    <mergeCell ref="S12:Y12"/>
    <mergeCell ref="S6:Y6"/>
    <mergeCell ref="B1:C1"/>
    <mergeCell ref="S2:Y2"/>
    <mergeCell ref="S4:Y4"/>
    <mergeCell ref="S5:Y5"/>
    <mergeCell ref="S3:Y3"/>
  </mergeCells>
  <phoneticPr fontId="1"/>
  <dataValidations count="2">
    <dataValidation type="whole" imeMode="off" operator="lessThan" allowBlank="1" showInputMessage="1" showErrorMessage="1" sqref="W15:W16 X22:X27 J21:J24 F21:F24 Q21:Q24 K27:K28 K15:K16 F15:F16 J44:J45 E44:E45 Q27:Q28" xr:uid="{1BD79BE5-FA0A-4617-83E7-C5C729C006E3}">
      <formula1>99999</formula1>
    </dataValidation>
    <dataValidation imeMode="off" allowBlank="1" showInputMessage="1" showErrorMessage="1" sqref="G5:G6 G9:G10 J10 K5:K6" xr:uid="{EC1E20D1-85D9-4EEF-84A2-62166B19C19F}"/>
  </dataValidations>
  <printOptions horizontalCentered="1"/>
  <pageMargins left="0.59055118110236227" right="0.59055118110236227" top="0.68" bottom="0.66" header="0.43" footer="0.44"/>
  <pageSetup paperSize="9" orientation="portrait" blackAndWhite="1" r:id="rId1"/>
  <headerFooter alignWithMargins="0"/>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m864487</dc:creator>
  <cp:lastModifiedBy>学科 総合</cp:lastModifiedBy>
  <cp:lastPrinted>2025-08-01T11:49:40Z</cp:lastPrinted>
  <dcterms:created xsi:type="dcterms:W3CDTF">2007-01-17T05:09:43Z</dcterms:created>
  <dcterms:modified xsi:type="dcterms:W3CDTF">2025-09-09T01:02:26Z</dcterms:modified>
</cp:coreProperties>
</file>