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4三重（8校）5400/"/>
    </mc:Choice>
  </mc:AlternateContent>
  <xr:revisionPtr revIDLastSave="1" documentId="13_ncr:1_{3830AEE7-0012-41E0-8A9F-078DC0CC8232}" xr6:coauthVersionLast="47" xr6:coauthVersionMax="47" xr10:uidLastSave="{33DEB36E-A13B-49B0-B8D9-BD696D3F0CE8}"/>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<sst xmlns="http://schemas.openxmlformats.org/spreadsheetml/2006/main" count="94" uniqueCount="92">
  <si>
    <t>三重県立鳥羽高等学校</t>
    <rPh sb="0" eb="2">
      <t>ミエ</t>
    </rPh>
    <rPh sb="2" eb="4">
      <t>ケンリツ</t>
    </rPh>
    <rPh sb="4" eb="6">
      <t>トバ</t>
    </rPh>
    <rPh sb="6" eb="8">
      <t>コウトウ</t>
    </rPh>
    <rPh sb="8" eb="10">
      <t>ガッコウ</t>
    </rPh>
    <phoneticPr fontId="1"/>
  </si>
  <si>
    <t>三重県</t>
    <rPh sb="0" eb="3">
      <t>ミエケン</t>
    </rPh>
    <phoneticPr fontId="1"/>
  </si>
  <si>
    <t>M44</t>
    <phoneticPr fontId="1"/>
  </si>
  <si>
    <t>観光ビジネス系列</t>
    <rPh sb="0" eb="2">
      <t>カンコウ</t>
    </rPh>
    <rPh sb="6" eb="8">
      <t>ケイレツ</t>
    </rPh>
    <phoneticPr fontId="1"/>
  </si>
  <si>
    <t>三重県鳥羽市安楽島町1459番地</t>
    <rPh sb="0" eb="3">
      <t>ミエケン</t>
    </rPh>
    <rPh sb="3" eb="10">
      <t>トバシアラシマチョウ</t>
    </rPh>
    <rPh sb="14" eb="16">
      <t>バンチ</t>
    </rPh>
    <phoneticPr fontId="1"/>
  </si>
  <si>
    <t>0599-25-2935</t>
    <phoneticPr fontId="1"/>
  </si>
  <si>
    <t>なし</t>
    <phoneticPr fontId="1"/>
  </si>
  <si>
    <t>地区</t>
    <phoneticPr fontId="1"/>
  </si>
  <si>
    <t>Tel</t>
    <phoneticPr fontId="1"/>
  </si>
  <si>
    <t>Fax</t>
    <phoneticPr fontId="1"/>
  </si>
  <si>
    <t>（国公立）</t>
    <phoneticPr fontId="1"/>
  </si>
  <si>
    <t>就職</t>
    <phoneticPr fontId="1"/>
  </si>
  <si>
    <t>0599-25-2068</t>
    <phoneticPr fontId="1"/>
  </si>
  <si>
    <t>東海</t>
    <rPh sb="0" eb="2">
      <t>トウカイ</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</si>
  <si>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</si>
  <si>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</si>
  <si>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</si>
  <si>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</si>
  <si>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</si>
  <si>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</si>
  <si>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</si>
  <si>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</si>
  <si>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</si>
  <si>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</si>
  <si>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</si>
  <si>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</si>
  <si>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</si>
  <si>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</si>
  <si>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</si>
  <si>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</si>
  <si>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</si>
  <si>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</si>
  <si>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</si>
  <si>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</si>
  <si>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</si>
  <si>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</si>
  <si>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</si>
  <si>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</si>
  <si>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</si>
  <si>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</si>
  <si>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</si>
  <si>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</si>
  <si>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</si>
  <si>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</si>
  <si>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</si>
  <si>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</si>
  <si>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</si>
  <si>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</si>
  <si>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</si>
  <si>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</si>
  <si>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</si>
  <si>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</si>
  <si>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</si>
  <si>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</si>
  <si>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</si>
  <si>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</si>
  <si>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</si>
  <si>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</si>
  <si>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</si>
  <si>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</si>
  <si>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</si>
  <si>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</si>
  <si>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</si>
  <si>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</si>
  <si>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</si>
  <si>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</si>
  <si>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</si>
  <si>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H17</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</si>
  <si>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</si>
  <si>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〒517-0021</t>
    <phoneticPr fontId="1"/>
  </si>
  <si>
    <t>総合福祉系列</t>
    <rPh sb="0" eb="2">
      <t>ソウゴウ</t>
    </rPh>
    <rPh sb="2" eb="4">
      <t>フクシ</t>
    </rPh>
    <rPh sb="4" eb="6">
      <t>ケイレツ</t>
    </rPh>
    <phoneticPr fontId="1"/>
  </si>
  <si>
    <t>http://www.mie-c.ed.jp/htoba/</t>
    <phoneticPr fontId="1"/>
  </si>
  <si>
    <t>htobaad@mxs.mie-c.ed.jp</t>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</si>
  <si>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</si>
  <si>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</si>
  <si>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</si>
  <si>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</si>
  <si>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橋本　真治</t>
    <rPh sb="0" eb="2">
      <t>ハシモト</t>
    </rPh>
    <rPh sb="3" eb="5">
      <t>シンジ</t>
    </rPh>
    <phoneticPr fontId="1"/>
  </si>
  <si>
    <t>人文教養系列</t>
    <rPh sb="0" eb="4">
      <t>ジンブンキョウヨウ</t>
    </rPh>
    <rPh sb="4" eb="6">
      <t>ケイレツ</t>
    </rPh>
    <phoneticPr fontId="1"/>
  </si>
  <si>
    <t>観光ビジネス系列</t>
    <rPh sb="0" eb="2">
      <t>カンコウ</t>
    </rPh>
    <rPh sb="6" eb="8">
      <t>ケイレツ</t>
    </rPh>
    <phoneticPr fontId="1"/>
  </si>
  <si>
    <t>スポーツ健康系列</t>
    <rPh sb="4" eb="8">
      <t>ケンコウケイレツ</t>
    </rPh>
    <phoneticPr fontId="1"/>
  </si>
  <si>
    <t>総合福祉系列</t>
    <rPh sb="0" eb="6">
      <t>ソウゴウフクシケイレツ</t>
    </rPh>
    <phoneticPr fontId="1"/>
  </si>
  <si>
    <t>国際文理系列</t>
    <rPh sb="0" eb="6">
      <t>コクサイブンリケイレツ</t>
    </rPh>
    <phoneticPr fontId="1"/>
  </si>
  <si>
    <t>（現 3年次）</t>
    <rPh sb="1" eb="2">
      <t>ゲン</t>
    </rPh>
    <rPh sb="4" eb="6">
      <t>ネンジ</t>
    </rPh>
    <phoneticPr fontId="1"/>
  </si>
  <si>
    <t>　生徒の進路希望実現のためにできる限り幅広い選択科目を設置。「おもてなし入門」「野外スポーツ」「手話コミュニケーション」「鳥羽学」等の学校設定科目を開講している。H29年度より、観光・福祉系列で３年次のデュアルシステム（年間を通しての社会実習体験）を開始。また、年度末の鳥羽高校総合学科発表会には、全学年が参加のもと、系列発表、「産業社会と人間」や「総合的な探求の時間」の学年発表を行っている。系列や２年次育の選択科目について、１学期にレクチャーし、２学期末に決定している。</t>
    <rPh sb="1" eb="3">
      <t>セイト</t>
    </rPh>
    <rPh sb="4" eb="6">
      <t>シンロ</t>
    </rPh>
    <rPh sb="6" eb="8">
      <t>キボウ</t>
    </rPh>
    <rPh sb="8" eb="10">
      <t>ジツゲン</t>
    </rPh>
    <rPh sb="17" eb="18">
      <t>カギ</t>
    </rPh>
    <rPh sb="19" eb="21">
      <t>ハバヒロ</t>
    </rPh>
    <rPh sb="22" eb="26">
      <t>センタクカモク</t>
    </rPh>
    <rPh sb="27" eb="29">
      <t>セッチ</t>
    </rPh>
    <rPh sb="36" eb="38">
      <t>ニュウモン</t>
    </rPh>
    <rPh sb="40" eb="42">
      <t>ヤガイ</t>
    </rPh>
    <rPh sb="47" eb="50">
      <t>(シュワ</t>
    </rPh>
    <rPh sb="61" eb="63">
      <t>トバ</t>
    </rPh>
    <rPh sb="63" eb="64">
      <t>ガク</t>
    </rPh>
    <rPh sb="65" eb="66">
      <t>ナド</t>
    </rPh>
    <rPh sb="67" eb="69">
      <t>ガッコウ</t>
    </rPh>
    <rPh sb="69" eb="71">
      <t>セッテイ</t>
    </rPh>
    <rPh sb="71" eb="73">
      <t>カモク</t>
    </rPh>
    <rPh sb="74" eb="76">
      <t>カイコウ</t>
    </rPh>
    <rPh sb="98" eb="100">
      <t>ネンジ</t>
    </rPh>
    <rPh sb="110" eb="112">
      <t>ネンカン</t>
    </rPh>
    <rPh sb="113" eb="114">
      <t>トオ</t>
    </rPh>
    <rPh sb="117" eb="119">
      <t>シャカイ</t>
    </rPh>
    <rPh sb="119" eb="121">
      <t>ジッシュウ</t>
    </rPh>
    <rPh sb="121" eb="123">
      <t>タイケン</t>
    </rPh>
    <rPh sb="125" eb="127">
      <t>カイシ</t>
    </rPh>
    <rPh sb="131" eb="134">
      <t>ネンドマツ</t>
    </rPh>
    <rPh sb="135" eb="139">
      <t>トバコウコウ</t>
    </rPh>
    <rPh sb="139" eb="141">
      <t>ソウゴウ</t>
    </rPh>
    <rPh sb="141" eb="143">
      <t>ガッカ</t>
    </rPh>
    <rPh sb="143" eb="146">
      <t>ハッピョウカイ</t>
    </rPh>
    <rPh sb="149" eb="152">
      <t>ゼンガクネン</t>
    </rPh>
    <rPh sb="153" eb="155">
      <t>サンカ</t>
    </rPh>
    <rPh sb="159" eb="161">
      <t>ケイレツ</t>
    </rPh>
    <rPh sb="161" eb="163">
      <t>ハッピョウ</t>
    </rPh>
    <rPh sb="165" eb="167">
      <t>サンギョウ</t>
    </rPh>
    <rPh sb="167" eb="169">
      <t>シャカイ</t>
    </rPh>
    <rPh sb="170" eb="172">
      <t>ニンゲン</t>
    </rPh>
    <rPh sb="175" eb="178">
      <t>ソウゴウテキ</t>
    </rPh>
    <rPh sb="179" eb="181">
      <t>タンキュウ</t>
    </rPh>
    <rPh sb="182" eb="184">
      <t>ジカン</t>
    </rPh>
    <rPh sb="186" eb="188">
      <t>ガクネン</t>
    </rPh>
    <rPh sb="188" eb="190">
      <t>ハッピョウ</t>
    </rPh>
    <rPh sb="191" eb="192">
      <t>オコナ</t>
    </rPh>
    <rPh sb="197" eb="199">
      <t>ケイレツ</t>
    </rPh>
    <rPh sb="201" eb="204">
      <t>ネンジイク</t>
    </rPh>
    <rPh sb="205" eb="209">
      <t>センタクカモク</t>
    </rPh>
    <rPh sb="215" eb="217">
      <t>ガッキ</t>
    </rPh>
    <phoneticPr fontId="1"/>
  </si>
  <si>
    <t>　１クラス40名の１クラス編成。
＜活動のねらい＞
　①基礎学力の定着 ②職業研究 ③地域学習 ④表現力の育成
R4年度より起業体験プログラム「とばっ子カンパニー」を実施し、人間関係づくり・地域学習などを意識づけて取り組んでいる。
　また、２年次以降の系列の科目選択がより充実したものとなるよう、系列の体験授業や系列説明会を行っている。</t>
    <rPh sb="7" eb="8">
      <t>メイ</t>
    </rPh>
    <rPh sb="13" eb="15">
      <t>ヘンセイ</t>
    </rPh>
    <rPh sb="18" eb="20">
      <t>カツドウ</t>
    </rPh>
    <rPh sb="28" eb="30">
      <t>キソ</t>
    </rPh>
    <rPh sb="30" eb="32">
      <t>ガクリョク</t>
    </rPh>
    <rPh sb="33" eb="35">
      <t>テイチャク</t>
    </rPh>
    <rPh sb="37" eb="39">
      <t>ショクギョウ</t>
    </rPh>
    <rPh sb="39" eb="41">
      <t>ケンキュウ</t>
    </rPh>
    <rPh sb="43" eb="45">
      <t>チイキ</t>
    </rPh>
    <rPh sb="45" eb="47">
      <t>ガクシュウ</t>
    </rPh>
    <rPh sb="49" eb="52">
      <t>ヒョウゲンリョク</t>
    </rPh>
    <rPh sb="53" eb="55">
      <t>イクセイ</t>
    </rPh>
    <rPh sb="58" eb="60">
      <t>ネンド</t>
    </rPh>
    <rPh sb="62" eb="64">
      <t>キギョウ</t>
    </rPh>
    <rPh sb="64" eb="66">
      <t>タイケン</t>
    </rPh>
    <rPh sb="83" eb="85">
      <t>ジッシ</t>
    </rPh>
    <rPh sb="87" eb="89">
      <t>ニンゲン</t>
    </rPh>
    <rPh sb="89" eb="91">
      <t>カンケイ</t>
    </rPh>
    <rPh sb="95" eb="97">
      <t>チイキ</t>
    </rPh>
    <rPh sb="97" eb="99">
      <t>ガクシュウ</t>
    </rPh>
    <rPh sb="102" eb="104">
      <t>イシキ</t>
    </rPh>
    <rPh sb="107" eb="108">
      <t>ト</t>
    </rPh>
    <rPh sb="109" eb="110">
      <t>ク</t>
    </rPh>
    <rPh sb="121" eb="123">
      <t>ネンジ</t>
    </rPh>
    <rPh sb="123" eb="125">
      <t>イコウ</t>
    </rPh>
    <rPh sb="126" eb="128">
      <t>ケイレツ</t>
    </rPh>
    <rPh sb="129" eb="131">
      <t>カモク</t>
    </rPh>
    <rPh sb="131" eb="133">
      <t>センタク</t>
    </rPh>
    <rPh sb="136" eb="138">
      <t>ジュウジツ</t>
    </rPh>
    <rPh sb="148" eb="150">
      <t>ケイレツ</t>
    </rPh>
    <rPh sb="151" eb="153">
      <t>タイケン</t>
    </rPh>
    <rPh sb="153" eb="155">
      <t>ジュギョウ</t>
    </rPh>
    <rPh sb="156" eb="158">
      <t>ケイレツ</t>
    </rPh>
    <rPh sb="158" eb="161">
      <t>セツメイカイ</t>
    </rPh>
    <rPh sb="162" eb="163">
      <t>オコナ</t>
    </rPh>
    <phoneticPr fontId="1"/>
  </si>
  <si>
    <t>　主な進学先として、専修大学、皇學館大学、北陸大学、朝日大学、大阪商業大学、高田短期大学、伊勢理容美容専門学校、ＮＳＣ吉本総合芸能学院、トヨタ名古屋自動車大学校等、
　主な就職先は、トヨタ自動車、トヨタ車体、ＵＡＣＪ名古屋製造所、旭電器工業、伊勢農協、井村屋、ぎゅーとら、近鉄、鳥羽漁協、ブランカ、赤福、志摩スペイン村、戸田家、鳥羽水族館、鳥羽市役所　等</t>
    <rPh sb="10" eb="14">
      <t>センシュウダイガク</t>
    </rPh>
    <rPh sb="15" eb="18">
      <t>コウガッカン</t>
    </rPh>
    <rPh sb="18" eb="20">
      <t>ダイガク</t>
    </rPh>
    <rPh sb="21" eb="23">
      <t>ホクリク</t>
    </rPh>
    <rPh sb="23" eb="25">
      <t>ダイガク</t>
    </rPh>
    <rPh sb="26" eb="30">
      <t>アサヒダイガク</t>
    </rPh>
    <rPh sb="31" eb="37">
      <t>オオサカショウギョウダイガク</t>
    </rPh>
    <rPh sb="38" eb="40">
      <t>タカダ</t>
    </rPh>
    <rPh sb="40" eb="42">
      <t>タンキ</t>
    </rPh>
    <rPh sb="42" eb="44">
      <t>ダイガク</t>
    </rPh>
    <rPh sb="45" eb="55">
      <t>イセリヨウビヨウセンモンガッコウ</t>
    </rPh>
    <rPh sb="71" eb="80">
      <t>ナゴヤジドウシャダイガッコウ</t>
    </rPh>
    <rPh sb="80" eb="81">
      <t>トウ</t>
    </rPh>
    <rPh sb="94" eb="97">
      <t>ジドウシャ</t>
    </rPh>
    <rPh sb="101" eb="103">
      <t>シャタイ</t>
    </rPh>
    <rPh sb="115" eb="116">
      <t>アサヒ</t>
    </rPh>
    <rPh sb="116" eb="118">
      <t>デンキ</t>
    </rPh>
    <rPh sb="118" eb="120">
      <t>コウギョウ</t>
    </rPh>
    <rPh sb="149" eb="151">
      <t>アカフク</t>
    </rPh>
    <rPh sb="152" eb="154">
      <t>シマ</t>
    </rPh>
    <rPh sb="158" eb="159">
      <t>ムラ</t>
    </rPh>
    <rPh sb="160" eb="162">
      <t>トダ</t>
    </rPh>
    <rPh sb="162" eb="163">
      <t>イエ</t>
    </rPh>
    <rPh sb="164" eb="166">
      <t>トバ</t>
    </rPh>
    <rPh sb="166" eb="169">
      <t>スイゾクカン</t>
    </rPh>
    <rPh sb="170" eb="172">
      <t>トバ</t>
    </rPh>
    <rPh sb="172" eb="175">
      <t>シヤクショ</t>
    </rPh>
    <rPh sb="176" eb="177">
      <t>ナド</t>
    </rPh>
    <phoneticPr fontId="1"/>
  </si>
  <si>
    <t>２年次に１単位、３年次に２単位行っている。
２年次では、職業探究を軸に各自で企業訪問を計画し、将来の就職に向け、フィールドワークやアンケート調査など企業の実務を体験し、生徒の主体性と創造性を育むとともに、職業観を醸成している。
３年次では、進路実現に向けての学習と、地域の課題探究に取り組み、３年間の学習成果をまとめ、発表する場としている。昨年度は市議会会場を借りして、市長や市議会議員の方々に、各班が考えた課題探究をプレゼンすることができた。</t>
    <rPh sb="1" eb="3">
      <t>ネンジ</t>
    </rPh>
    <rPh sb="5" eb="7">
      <t>タンイ</t>
    </rPh>
    <rPh sb="9" eb="11">
      <t>ネンジ</t>
    </rPh>
    <rPh sb="13" eb="15">
      <t>タンイ</t>
    </rPh>
    <rPh sb="15" eb="16">
      <t>オコナ</t>
    </rPh>
    <rPh sb="23" eb="25">
      <t>ネンジ</t>
    </rPh>
    <rPh sb="28" eb="32">
      <t>ショクギョウタンキュウ</t>
    </rPh>
    <rPh sb="33" eb="34">
      <t>ジク</t>
    </rPh>
    <rPh sb="35" eb="37">
      <t>カクジ</t>
    </rPh>
    <rPh sb="38" eb="42">
      <t>キギョウホウモン</t>
    </rPh>
    <rPh sb="43" eb="45">
      <t>ケイカク</t>
    </rPh>
    <rPh sb="47" eb="49">
      <t>ショウライ</t>
    </rPh>
    <rPh sb="50" eb="52">
      <t>シュウショク</t>
    </rPh>
    <rPh sb="53" eb="54">
      <t>ム</t>
    </rPh>
    <rPh sb="115" eb="117">
      <t>ネンジ</t>
    </rPh>
    <rPh sb="120" eb="122">
      <t>シンロ</t>
    </rPh>
    <rPh sb="122" eb="124">
      <t>ジツゲン</t>
    </rPh>
    <rPh sb="125" eb="126">
      <t>ム</t>
    </rPh>
    <rPh sb="129" eb="131">
      <t>ガクシュウ</t>
    </rPh>
    <rPh sb="133" eb="135">
      <t>チイキ</t>
    </rPh>
    <rPh sb="141" eb="142">
      <t>ト</t>
    </rPh>
    <rPh sb="143" eb="144">
      <t>ク</t>
    </rPh>
    <rPh sb="147" eb="149">
      <t>ネンカン</t>
    </rPh>
    <rPh sb="150" eb="152">
      <t>ガクシュウ</t>
    </rPh>
    <rPh sb="152" eb="154">
      <t>セイカ</t>
    </rPh>
    <rPh sb="159" eb="161">
      <t>ハッピョウ</t>
    </rPh>
    <rPh sb="163" eb="164">
      <t>バ</t>
    </rPh>
    <rPh sb="170" eb="173">
      <t>サクネンド</t>
    </rPh>
    <rPh sb="174" eb="179">
      <t>シギカイカイジョウ</t>
    </rPh>
    <rPh sb="180" eb="181">
      <t>カ</t>
    </rPh>
    <rPh sb="185" eb="187">
      <t>シチョウ</t>
    </rPh>
    <rPh sb="188" eb="190">
      <t>シギ</t>
    </rPh>
    <rPh sb="190" eb="193">
      <t>カイギイン</t>
    </rPh>
    <rPh sb="194" eb="196">
      <t>カタガタ</t>
    </rPh>
    <rPh sb="198" eb="200">
      <t>カクハン</t>
    </rPh>
    <rPh sb="201" eb="202">
      <t>カンガ</t>
    </rPh>
    <rPh sb="204" eb="208">
      <t>カダイタンキュウ</t>
    </rPh>
    <phoneticPr fontId="1"/>
  </si>
  <si>
    <t>　科目選択指導は、１年次の「産業社会と人間」の中で実施する。１年次では、科目説明及び登録ガイダンスで、職業研究、上級学校研究、分野別研究などを行い、職業意識を高める取組を行うとともに系列模擬授業を実施している。
　３年次の進路指導では、夏期休業中に職員全体で面接指導を行うなど、学校全体で取り組んでいる。</t>
    <rPh sb="1" eb="3">
      <t>カモク</t>
    </rPh>
    <rPh sb="3" eb="5">
      <t>センタク</t>
    </rPh>
    <rPh sb="5" eb="7">
      <t>シドウ</t>
    </rPh>
    <rPh sb="10" eb="12">
      <t>ネンジ</t>
    </rPh>
    <rPh sb="14" eb="16">
      <t>サンギョウ</t>
    </rPh>
    <rPh sb="16" eb="18">
      <t>シャカイ</t>
    </rPh>
    <rPh sb="19" eb="21">
      <t>ニンゲン</t>
    </rPh>
    <rPh sb="23" eb="24">
      <t>ナカ</t>
    </rPh>
    <rPh sb="31" eb="33">
      <t>ネンジ</t>
    </rPh>
    <rPh sb="126" eb="128">
      <t>ケイレツ</t>
    </rPh>
    <rPh sb="129" eb="133">
      <t>メンダントウオコナ</t>
    </rPh>
    <rPh sb="136" eb="138">
      <t>ネンジ</t>
    </rPh>
    <rPh sb="141" eb="143">
      <t>ケイレツ</t>
    </rPh>
    <rPh sb="144" eb="146">
      <t>メンダン</t>
    </rPh>
    <rPh sb="147" eb="148">
      <t>ク</t>
    </rPh>
    <rPh sb="149" eb="150">
      <t>カエケッテイネンジシンロシドウカキショクインゼンタイメンセツシドウオコナガッコウゼンタイトク</t>
    </rPh>
    <phoneticPr fontId="1"/>
  </si>
  <si>
    <t>　目指す学校の姿は「これからの地域社会を支える若者が育ちあう学校」である。国際観光都市鳥羽市に唯一ある県立学校として、地域と連携した学校づくりを行っている。
　進路実現に向け、基礎的・総合的な学力の習得のために、全学年で３教科を中心に少人数学習を実施。また、地域唯一の総合学科としてキャリア教育を重視し、３年次の系列授業では、地域の協力のもとデュアルシステムを取り入れ、年間を通じての就労体験実習を行っている。</t>
    <rPh sb="1" eb="3">
      <t>メザ</t>
    </rPh>
    <rPh sb="4" eb="6">
      <t>ガッコウ</t>
    </rPh>
    <rPh sb="7" eb="8">
      <t>スガタ</t>
    </rPh>
    <rPh sb="15" eb="17">
      <t>チイキ</t>
    </rPh>
    <rPh sb="17" eb="19">
      <t>シャカイ</t>
    </rPh>
    <rPh sb="20" eb="21">
      <t>ササ</t>
    </rPh>
    <rPh sb="23" eb="25">
      <t>ワカモノ</t>
    </rPh>
    <rPh sb="26" eb="27">
      <t>ソダ</t>
    </rPh>
    <rPh sb="30" eb="32">
      <t>ガッコウ</t>
    </rPh>
    <rPh sb="43" eb="46">
      <t>トバシ</t>
    </rPh>
    <rPh sb="47" eb="49">
      <t>ユイツ</t>
    </rPh>
    <rPh sb="51" eb="55">
      <t>ケンリツガッコウ</t>
    </rPh>
    <rPh sb="59" eb="61">
      <t>チイキ</t>
    </rPh>
    <rPh sb="62" eb="64">
      <t>レンケイ</t>
    </rPh>
    <rPh sb="66" eb="68">
      <t>ガッコウ</t>
    </rPh>
    <rPh sb="72" eb="73">
      <t>オコナ</t>
    </rPh>
    <rPh sb="80" eb="84">
      <t>シンロジツゲン</t>
    </rPh>
    <rPh sb="85" eb="86">
      <t>ム</t>
    </rPh>
    <rPh sb="88" eb="90">
      <t>キソ</t>
    </rPh>
    <rPh sb="90" eb="91">
      <t>テキ</t>
    </rPh>
    <rPh sb="92" eb="95">
      <t>ソウゴウテキ</t>
    </rPh>
    <rPh sb="96" eb="98">
      <t>ガクリョク</t>
    </rPh>
    <rPh sb="99" eb="101">
      <t>シュウトク</t>
    </rPh>
    <rPh sb="106" eb="109">
      <t>ゼンガクネン</t>
    </rPh>
    <rPh sb="114" eb="116">
      <t>チュウシン</t>
    </rPh>
    <rPh sb="117" eb="120">
      <t>ショウニンズウ</t>
    </rPh>
    <rPh sb="120" eb="122">
      <t>ガクシュウ</t>
    </rPh>
    <rPh sb="123" eb="125">
      <t>ジッシ</t>
    </rPh>
    <rPh sb="129" eb="133">
      <t>チイキユイツ</t>
    </rPh>
    <rPh sb="134" eb="138">
      <t>ソウゴウガッカ</t>
    </rPh>
    <rPh sb="145" eb="147">
      <t>キョウイク</t>
    </rPh>
    <rPh sb="148" eb="150">
      <t>ジュウシ</t>
    </rPh>
    <rPh sb="153" eb="155">
      <t>ネンジ</t>
    </rPh>
    <rPh sb="156" eb="158">
      <t>ケイレツ</t>
    </rPh>
    <rPh sb="158" eb="160">
      <t>ジュギョウ</t>
    </rPh>
    <rPh sb="163" eb="165">
      <t>チイキ</t>
    </rPh>
    <rPh sb="166" eb="168">
      <t>キョウリョク</t>
    </rPh>
    <rPh sb="180" eb="181">
      <t>ト</t>
    </rPh>
    <rPh sb="182" eb="183">
      <t>イ</t>
    </rPh>
    <rPh sb="196" eb="198">
      <t>ジッシュウ</t>
    </rPh>
    <rPh sb="199" eb="200">
      <t>オコナ</t>
    </rPh>
    <phoneticPr fontId="1"/>
  </si>
  <si>
    <t>・R4年度より起業体験プログラムを実施している。地域での認知度も高まり、例年大盛況となっているが、今後の展開も考え、いかに生徒が中心となり自走できるか、生徒の進路意識向上につなげるための改善をする必要がある。
・募集定員１クラス４０名の小規模校で、総合学科としての魅力をいかに出せるか？抜本的な改革が必要である。</t>
    <rPh sb="24" eb="26">
      <t>チイキ</t>
    </rPh>
    <rPh sb="28" eb="31">
      <t>ニンチド</t>
    </rPh>
    <rPh sb="32" eb="33">
      <t>タカ</t>
    </rPh>
    <rPh sb="36" eb="41">
      <t>レイネンダイセイキョウ</t>
    </rPh>
    <rPh sb="49" eb="51">
      <t>コンゴ</t>
    </rPh>
    <rPh sb="52" eb="54">
      <t>テンカイ</t>
    </rPh>
    <rPh sb="55" eb="56">
      <t>カンガ</t>
    </rPh>
    <rPh sb="61" eb="63">
      <t>セイト</t>
    </rPh>
    <rPh sb="64" eb="66">
      <t>チュウシン</t>
    </rPh>
    <rPh sb="69" eb="71">
      <t>ジソウ</t>
    </rPh>
    <rPh sb="76" eb="78">
      <t>セイト</t>
    </rPh>
    <rPh sb="79" eb="83">
      <t>シンロイシキ</t>
    </rPh>
    <rPh sb="83" eb="85">
      <t>コウジョウ</t>
    </rPh>
    <rPh sb="93" eb="95">
      <t>カイゼン</t>
    </rPh>
    <rPh sb="98" eb="100">
      <t>ヒツヨウ</t>
    </rPh>
    <rPh sb="106" eb="108">
      <t>ボシュウ</t>
    </rPh>
    <rPh sb="108" eb="110">
      <t>テイイン</t>
    </rPh>
    <rPh sb="116" eb="117">
      <t>メイ</t>
    </rPh>
    <rPh sb="118" eb="122">
      <t>ショウキボコウ</t>
    </rPh>
    <phoneticPr fontId="1"/>
  </si>
  <si>
    <t>110年を超える歴史を持つ鳥羽市内の唯一の公立高校で、総合学科は平成17年に普通科を学科改編し創設された。三重県の南勢地域の唯一の総合学科高校であり、観光教育の視点を大切にした地域密着の特色ある教育活動の推進を図っている。部活動ではフェンシングが県大会上位の成績をおさめ、全国大会等で活躍している。平成27年度５系列を４系列に再編し、令和６年度からはさらに3系列に再編している。また、平成29年度からは観光ビジネス・総合福祉の2系列において1年間通しての社会体験実習（デュアルシステム）を導入している。</t>
    <rPh sb="3" eb="4">
      <t>ネン</t>
    </rPh>
    <rPh sb="5" eb="6">
      <t>コ</t>
    </rPh>
    <rPh sb="8" eb="10">
      <t>レキシ</t>
    </rPh>
    <rPh sb="11" eb="12">
      <t>モ</t>
    </rPh>
    <rPh sb="13" eb="16">
      <t>トバシ</t>
    </rPh>
    <rPh sb="16" eb="17">
      <t>ナイ</t>
    </rPh>
    <rPh sb="18" eb="20">
      <t>ユイツ</t>
    </rPh>
    <rPh sb="21" eb="23">
      <t>コウリツ</t>
    </rPh>
    <rPh sb="23" eb="25">
      <t>コウコウ</t>
    </rPh>
    <rPh sb="27" eb="29">
      <t>ソウゴウ</t>
    </rPh>
    <rPh sb="29" eb="31">
      <t>ガッカ</t>
    </rPh>
    <rPh sb="32" eb="34">
      <t>ヘイセイ</t>
    </rPh>
    <rPh sb="36" eb="37">
      <t>ネン</t>
    </rPh>
    <rPh sb="38" eb="41">
      <t>フツウカ</t>
    </rPh>
    <rPh sb="42" eb="44">
      <t>ガッカ</t>
    </rPh>
    <rPh sb="44" eb="46">
      <t>カイヘン</t>
    </rPh>
    <rPh sb="47" eb="49">
      <t>ソウセツ</t>
    </rPh>
    <rPh sb="53" eb="56">
      <t>ミエケン</t>
    </rPh>
    <rPh sb="57" eb="59">
      <t>ナンセイ</t>
    </rPh>
    <rPh sb="59" eb="61">
      <t>チイキ</t>
    </rPh>
    <rPh sb="62" eb="64">
      <t>ユイツ</t>
    </rPh>
    <rPh sb="65" eb="67">
      <t>ソウゴウ</t>
    </rPh>
    <rPh sb="67" eb="69">
      <t>ガッカ</t>
    </rPh>
    <rPh sb="69" eb="71">
      <t>コウコウ</t>
    </rPh>
    <rPh sb="75" eb="77">
      <t>カンコウ</t>
    </rPh>
    <rPh sb="77" eb="79">
      <t>キョウイク</t>
    </rPh>
    <rPh sb="80" eb="82">
      <t>シテン</t>
    </rPh>
    <rPh sb="83" eb="85">
      <t>タイセツ</t>
    </rPh>
    <rPh sb="88" eb="90">
      <t>チイキ</t>
    </rPh>
    <rPh sb="90" eb="92">
      <t>ミッチャク</t>
    </rPh>
    <rPh sb="93" eb="95">
      <t>トクショク</t>
    </rPh>
    <rPh sb="97" eb="99">
      <t>キョウイク</t>
    </rPh>
    <rPh sb="99" eb="101">
      <t>カツドウ</t>
    </rPh>
    <rPh sb="102" eb="104">
      <t>スイシン</t>
    </rPh>
    <rPh sb="105" eb="106">
      <t>ハカ</t>
    </rPh>
    <rPh sb="111" eb="114">
      <t>ブカツドウ</t>
    </rPh>
    <rPh sb="123" eb="126">
      <t>ケンタイカイ</t>
    </rPh>
    <rPh sb="126" eb="128">
      <t>ジョウイ</t>
    </rPh>
    <rPh sb="129" eb="131">
      <t>セイセキ</t>
    </rPh>
    <rPh sb="136" eb="138">
      <t>ゼンコク</t>
    </rPh>
    <rPh sb="138" eb="140">
      <t>タイカイ</t>
    </rPh>
    <rPh sb="140" eb="141">
      <t>ナド</t>
    </rPh>
    <rPh sb="142" eb="144">
      <t>カツヤク</t>
    </rPh>
    <rPh sb="149" eb="151">
      <t>ヘイセイ</t>
    </rPh>
    <rPh sb="153" eb="155">
      <t>ネンド</t>
    </rPh>
    <rPh sb="156" eb="158">
      <t>ケイレツ</t>
    </rPh>
    <rPh sb="160" eb="162">
      <t>ケイレツ</t>
    </rPh>
    <rPh sb="163" eb="165">
      <t>サイヘン</t>
    </rPh>
    <rPh sb="167" eb="169">
      <t>レイワ</t>
    </rPh>
    <rPh sb="170" eb="172">
      <t>ネンド</t>
    </rPh>
    <rPh sb="179" eb="181">
      <t>ケイレツ</t>
    </rPh>
    <rPh sb="182" eb="184">
      <t>サイヘン</t>
    </rPh>
    <rPh sb="192" eb="194">
      <t>ヘイセイ</t>
    </rPh>
    <rPh sb="196" eb="197">
      <t>ネン</t>
    </rPh>
    <rPh sb="197" eb="198">
      <t>ド</t>
    </rPh>
    <rPh sb="201" eb="203">
      <t>カンコウ</t>
    </rPh>
    <rPh sb="208" eb="210">
      <t>ソウゴウ</t>
    </rPh>
    <rPh sb="210" eb="212">
      <t>フクシ</t>
    </rPh>
    <rPh sb="214" eb="216">
      <t>ケイレツ</t>
    </rPh>
    <rPh sb="244" eb="246">
      <t>ドウニュウ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</si>
</sst>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name val="ＭＳ Ｐゴシック"/>
      <family val="3"/>
      <charset val="128"/>
    </font>
    <font>
      <sz val="8"/>
      <name val="ＭＳ ゴシック"/>
      <family val="3"/>
      <charset val="128"/>
    </font>
    <font>
      <u/>
      <sz val="11"/>
      <color indexed="12"/>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17" fillId="4" borderId="0" applyNumberFormat="0" applyBorder="0" applyAlignment="0" applyProtection="0">
      <alignment vertical="center"/>
    </xf>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9" fillId="0" borderId="0" applyNumberFormat="0" applyFill="0" applyBorder="0" applyAlignment="0" applyProtection="0">
      <alignment vertical="center"/>
    </xf>
    <xf numFmtId="0" fontId="20" fillId="28" borderId="19" applyNumberFormat="0" applyAlignment="0" applyProtection="0">
      <alignment vertical="center"/>
    </xf>
    <xf numFmtId="0" fontId="21" fillId="29" borderId="0" applyNumberFormat="0" applyBorder="0" applyAlignment="0" applyProtection="0">
      <alignment vertical="center"/>
    </xf>
    <xf numFmtId="0" fontId="16" fillId="0" borderId="0" applyNumberFormat="0" applyFill="0" applyBorder="0" applyAlignment="0" applyProtection="0">
      <alignment vertical="center"/>
    </xf>
    <xf numFmtId="0" fontId="14" fillId="3" borderId="20" applyNumberFormat="0" applyFont="0" applyAlignment="0" applyProtection="0">
      <alignment vertical="center"/>
    </xf>
    <xf numFmtId="0" fontId="22" fillId="0" borderId="21" applyNumberFormat="0" applyFill="0" applyAlignment="0" applyProtection="0">
      <alignment vertical="center"/>
    </xf>
    <xf numFmtId="0" fontId="23" fillId="30" borderId="0" applyNumberFormat="0" applyBorder="0" applyAlignment="0" applyProtection="0">
      <alignment vertical="center"/>
    </xf>
    <xf numFmtId="0" fontId="24" fillId="31" borderId="22" applyNumberFormat="0" applyAlignment="0" applyProtection="0">
      <alignment vertical="center"/>
    </xf>
    <xf numFmtId="0" fontId="25" fillId="0" borderId="0" applyNumberFormat="0" applyFill="0" applyBorder="0" applyAlignment="0" applyProtection="0">
      <alignment vertical="center"/>
    </xf>
    <xf numFmtId="0" fontId="26" fillId="0" borderId="23" applyNumberFormat="0" applyFill="0" applyAlignment="0" applyProtection="0">
      <alignment vertical="center"/>
    </xf>
    <xf numFmtId="0" fontId="27" fillId="0" borderId="24" applyNumberFormat="0" applyFill="0" applyAlignment="0" applyProtection="0">
      <alignment vertical="center"/>
    </xf>
    <xf numFmtId="0" fontId="28" fillId="0" borderId="25" applyNumberFormat="0" applyFill="0" applyAlignment="0" applyProtection="0">
      <alignment vertical="center"/>
    </xf>
    <xf numFmtId="0" fontId="28" fillId="0" borderId="0" applyNumberFormat="0" applyFill="0" applyBorder="0" applyAlignment="0" applyProtection="0">
      <alignment vertical="center"/>
    </xf>
    <xf numFmtId="0" fontId="29" fillId="0" borderId="26" applyNumberFormat="0" applyFill="0" applyAlignment="0" applyProtection="0">
      <alignment vertical="center"/>
    </xf>
    <xf numFmtId="0" fontId="30" fillId="31" borderId="27" applyNumberFormat="0" applyAlignment="0" applyProtection="0">
      <alignment vertical="center"/>
    </xf>
    <xf numFmtId="0" fontId="31" fillId="0" borderId="0" applyNumberFormat="0" applyFill="0" applyBorder="0" applyAlignment="0" applyProtection="0">
      <alignment vertical="center"/>
    </xf>
    <xf numFmtId="0" fontId="32" fillId="2" borderId="22" applyNumberFormat="0" applyAlignment="0" applyProtection="0">
      <alignment vertical="center"/>
    </xf>
    <xf numFmtId="0" fontId="33" fillId="32" borderId="0" applyNumberFormat="0" applyBorder="0" applyAlignment="0" applyProtection="0">
      <alignment vertical="center"/>
    </xf>
  </cellStyleXfs>
  <cellXfs count="7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8" fillId="0" borderId="1" xfId="0" applyFont="1" applyFill="1" applyBorder="1" applyAlignment="1">
      <alignment horizontal="right" vertical="center" shrinkToFit="1"/>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5"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4" xfId="0" applyFill="1" applyBorder="1">
      <alignment vertical="center"/>
    </xf>
    <xf numFmtId="0" fontId="6" fillId="0" borderId="5" xfId="0" applyFont="1" applyFill="1" applyBorder="1" applyAlignment="1" applyProtection="1">
      <alignment horizontal="right" shrinkToFit="1"/>
      <protection locked="0"/>
    </xf>
    <xf numFmtId="0" fontId="6" fillId="0" borderId="0" xfId="0" applyFont="1" applyFill="1" applyAlignment="1" applyProtection="1">
      <alignment horizontal="right" shrinkToFit="1"/>
      <protection locked="0"/>
    </xf>
    <xf numFmtId="0" fontId="6" fillId="0" borderId="4" xfId="0" applyFont="1" applyFill="1" applyBorder="1" applyAlignment="1" applyProtection="1">
      <alignment horizontal="right" shrinkToFit="1"/>
      <protection locked="0"/>
    </xf>
    <xf numFmtId="0" fontId="13" fillId="0" borderId="0" xfId="0" applyFont="1" applyFill="1">
      <alignment vertical="center"/>
    </xf>
    <xf numFmtId="0" fontId="4" fillId="0" borderId="5" xfId="0" applyFont="1" applyFill="1" applyBorder="1">
      <alignment vertical="center"/>
    </xf>
    <xf numFmtId="0" fontId="4" fillId="0" borderId="0" xfId="0" applyFont="1" applyFill="1">
      <alignment vertical="center"/>
    </xf>
    <xf numFmtId="0" fontId="4" fillId="0" borderId="4"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6" fillId="0" borderId="0" xfId="28" applyNumberFormat="1" applyFill="1" applyBorder="1" applyAlignment="1" applyProtection="1">
      <alignment vertical="center"/>
      <protection locked="0"/>
    </xf>
    <xf numFmtId="0" fontId="8" fillId="0" borderId="0" xfId="0" applyFont="1" applyFill="1" applyAlignment="1" applyProtection="1">
      <alignment horizontal="right" shrinkToFit="1"/>
      <protection locked="0"/>
    </xf>
    <xf numFmtId="0" fontId="8" fillId="0" borderId="4" xfId="0" applyFont="1" applyFill="1" applyBorder="1" applyAlignment="1" applyProtection="1">
      <alignment horizontal="right" shrinkToFit="1"/>
      <protection locked="0"/>
    </xf>
    <xf numFmtId="0" fontId="15" fillId="0" borderId="0" xfId="0" applyFont="1" applyFill="1" applyAlignment="1" applyProtection="1">
      <alignment horizontal="left" vertical="top" wrapText="1"/>
      <protection locked="0"/>
    </xf>
    <xf numFmtId="0" fontId="0" fillId="0" borderId="4" xfId="0" applyFill="1" applyBorder="1" applyAlignment="1">
      <alignment horizontal="left"/>
    </xf>
    <xf numFmtId="0" fontId="4" fillId="0" borderId="5" xfId="0" applyFont="1" applyFill="1" applyBorder="1" applyAlignment="1">
      <alignment horizontal="left"/>
    </xf>
    <xf numFmtId="0" fontId="4" fillId="0" borderId="6" xfId="0" applyFont="1" applyFill="1" applyBorder="1">
      <alignment vertical="center"/>
    </xf>
    <xf numFmtId="0" fontId="15" fillId="0" borderId="18" xfId="0" applyFont="1" applyFill="1" applyBorder="1" applyAlignment="1" applyProtection="1">
      <alignment horizontal="left" vertical="top" wrapText="1"/>
      <protection locked="0"/>
    </xf>
    <xf numFmtId="0" fontId="4" fillId="0" borderId="7" xfId="0" applyFont="1" applyFill="1" applyBorder="1">
      <alignment vertical="center"/>
    </xf>
    <xf numFmtId="0" fontId="8" fillId="0" borderId="6" xfId="0" applyFont="1" applyFill="1" applyBorder="1" applyAlignment="1" applyProtection="1">
      <alignment horizontal="right" vertical="center" shrinkToFit="1"/>
      <protection locked="0"/>
    </xf>
    <xf numFmtId="0" fontId="8" fillId="0" borderId="18" xfId="0" applyFont="1" applyFill="1" applyBorder="1" applyAlignment="1" applyProtection="1">
      <alignment horizontal="right" vertical="center" shrinkToFit="1"/>
      <protection locked="0"/>
    </xf>
    <xf numFmtId="0" fontId="8" fillId="0" borderId="7"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1" xfId="0" applyFont="1" applyFill="1" applyBorder="1" applyProtection="1">
      <alignment vertical="center"/>
      <protection locked="0"/>
    </xf>
    <xf numFmtId="0" fontId="9" fillId="0" borderId="8" xfId="0" applyFont="1" applyFill="1" applyBorder="1" applyProtection="1">
      <alignment vertical="center"/>
      <protection locked="0"/>
    </xf>
    <xf numFmtId="0" fontId="9" fillId="0" borderId="8"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0" xfId="0" applyFont="1" applyFill="1" applyBorder="1" applyAlignment="1">
      <alignment horizontal="right" vertical="center"/>
    </xf>
    <xf numFmtId="0" fontId="9" fillId="0" borderId="8" xfId="0" applyFont="1" applyFill="1" applyBorder="1" applyAlignment="1">
      <alignment horizontal="right" vertical="center"/>
    </xf>
    <xf numFmtId="0" fontId="9" fillId="0" borderId="9"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2" xfId="0" applyFont="1" applyFill="1" applyBorder="1" applyAlignment="1" applyProtection="1">
      <alignment horizontal="left" vertical="top" wrapText="1"/>
      <protection locked="0"/>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0"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8"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4" fillId="0" borderId="12"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0"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8"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htobaad@mxs.mie-c.ed.jp" TargetMode="External"/><Relationship Id="rId1" Type="http://schemas.openxmlformats.org/officeDocument/2006/relationships/hyperlink" Target="http://www.mie-c.ed.jp/htob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6" customWidth="1"/>
    <col min="27" max="16384" width="3.86328125" style="17"/>
  </cols>
  <sheetData>
    <row r="1" spans="2:27" s="2" customFormat="1" ht="14.25" customHeight="1" thickBot="1" x14ac:dyDescent="0.3">
      <c r="B1" s="1">
        <v>5408</v>
      </c>
      <c r="C1" s="1"/>
      <c r="E1" s="3" t="s">
        <v>13</v>
      </c>
      <c r="F1" s="2" t="s">
        <v>7</v>
      </c>
      <c r="H1" s="3" t="s">
        <v>1</v>
      </c>
      <c r="J1" s="3" t="s">
        <v>17</v>
      </c>
      <c r="L1" s="3" t="s">
        <v>19</v>
      </c>
      <c r="O1" s="4" t="s">
        <v>33</v>
      </c>
      <c r="P1" s="5" t="s">
        <v>2</v>
      </c>
      <c r="R1" s="2" t="s">
        <v>34</v>
      </c>
      <c r="U1" s="5" t="s">
        <v>67</v>
      </c>
      <c r="AA1" s="6"/>
    </row>
    <row r="2" spans="2:27" s="14" customFormat="1" ht="12"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0</v>
      </c>
      <c r="C3" s="16"/>
      <c r="K3" s="17"/>
      <c r="O3" s="18" t="s">
        <v>18</v>
      </c>
      <c r="P3" s="19" t="s">
        <v>77</v>
      </c>
      <c r="R3" s="20"/>
      <c r="S3" s="21" t="s">
        <v>3</v>
      </c>
      <c r="T3" s="22"/>
      <c r="U3" s="22"/>
      <c r="V3" s="22"/>
      <c r="W3" s="22"/>
      <c r="X3" s="22"/>
      <c r="Y3" s="23"/>
      <c r="Z3" s="13"/>
      <c r="AA3" s="24"/>
    </row>
    <row r="4" spans="2:27" s="26" customFormat="1" ht="17.25" customHeight="1" x14ac:dyDescent="0.25">
      <c r="B4" s="25"/>
      <c r="R4" s="27"/>
      <c r="S4" s="22" t="s">
        <v>70</v>
      </c>
      <c r="T4" s="22"/>
      <c r="U4" s="22"/>
      <c r="V4" s="22"/>
      <c r="W4" s="22"/>
      <c r="X4" s="22"/>
      <c r="Y4" s="23"/>
      <c r="AA4" s="24"/>
    </row>
    <row r="5" spans="2:27" s="26" customFormat="1" ht="17.25" customHeight="1" x14ac:dyDescent="0.25">
      <c r="B5" s="25"/>
      <c r="C5" s="28" t="s">
        <v>69</v>
      </c>
      <c r="D5" s="29"/>
      <c r="E5" s="29"/>
      <c r="F5" s="29"/>
      <c r="H5" s="28" t="s">
        <v>4</v>
      </c>
      <c r="I5" s="29"/>
      <c r="J5" s="29"/>
      <c r="K5" s="29"/>
      <c r="L5" s="29"/>
      <c r="M5" s="29"/>
      <c r="N5" s="29"/>
      <c r="O5" s="29"/>
      <c r="P5" s="29"/>
      <c r="Q5" s="29"/>
      <c r="R5" s="27"/>
      <c r="S5" s="22" t="s">
        <v>78</v>
      </c>
      <c r="T5" s="22"/>
      <c r="U5" s="22"/>
      <c r="V5" s="22"/>
      <c r="W5" s="22"/>
      <c r="X5" s="22"/>
      <c r="Y5" s="23"/>
    </row>
    <row r="6" spans="2:27" s="26" customFormat="1" ht="17.25" customHeight="1" x14ac:dyDescent="0.25">
      <c r="B6" s="25"/>
      <c r="C6" s="29" t="s">
        <v>8</v>
      </c>
      <c r="D6" s="28" t="s">
        <v>5</v>
      </c>
      <c r="E6" s="29"/>
      <c r="F6" s="29"/>
      <c r="G6" s="29"/>
      <c r="H6" s="30" t="s">
        <v>72</v>
      </c>
      <c r="I6" s="29"/>
      <c r="J6" s="29"/>
      <c r="K6" s="29"/>
      <c r="L6" s="29"/>
      <c r="M6" s="29"/>
      <c r="N6" s="29"/>
      <c r="O6" s="29"/>
      <c r="P6" s="29"/>
      <c r="Q6" s="29"/>
      <c r="R6" s="27"/>
      <c r="S6" s="22"/>
      <c r="T6" s="22"/>
      <c r="U6" s="22"/>
      <c r="V6" s="22"/>
      <c r="W6" s="22"/>
      <c r="X6" s="22"/>
      <c r="Y6" s="23"/>
    </row>
    <row r="7" spans="2:27" s="26" customFormat="1" ht="17.25" customHeight="1" x14ac:dyDescent="0.2">
      <c r="B7" s="25"/>
      <c r="C7" s="29" t="s">
        <v>9</v>
      </c>
      <c r="D7" s="28" t="s">
        <v>12</v>
      </c>
      <c r="E7" s="29"/>
      <c r="F7" s="29"/>
      <c r="G7" s="29"/>
      <c r="H7" s="30" t="s">
        <v>71</v>
      </c>
      <c r="I7" s="29"/>
      <c r="J7" s="29"/>
      <c r="K7" s="29"/>
      <c r="L7" s="29"/>
      <c r="M7" s="29"/>
      <c r="N7" s="29"/>
      <c r="O7" s="29"/>
      <c r="P7" s="29"/>
      <c r="Q7" s="29"/>
      <c r="R7" s="27"/>
      <c r="S7" s="31" t="s">
        <v>83</v>
      </c>
      <c r="T7" s="31"/>
      <c r="U7" s="31"/>
      <c r="V7" s="31"/>
      <c r="W7" s="31"/>
      <c r="X7" s="31"/>
      <c r="Y7" s="32"/>
    </row>
    <row r="8" spans="2:27" s="26" customFormat="1" ht="17.25" customHeight="1" x14ac:dyDescent="0.25">
      <c r="B8" s="25"/>
      <c r="C8" s="33" t="s">
        <v>91</v>
      </c>
      <c r="D8" s="33"/>
      <c r="E8" s="33"/>
      <c r="F8" s="33"/>
      <c r="G8" s="33"/>
      <c r="H8" s="33"/>
      <c r="I8" s="33"/>
      <c r="J8" s="33"/>
      <c r="K8" s="33"/>
      <c r="L8" s="33"/>
      <c r="M8" s="33"/>
      <c r="N8" s="33"/>
      <c r="O8" s="33"/>
      <c r="P8" s="33"/>
      <c r="Q8" s="33"/>
      <c r="R8" s="34"/>
      <c r="S8" s="31" t="s">
        <v>79</v>
      </c>
      <c r="T8" s="31"/>
      <c r="U8" s="31"/>
      <c r="V8" s="31"/>
      <c r="W8" s="31"/>
      <c r="X8" s="31"/>
      <c r="Y8" s="32"/>
    </row>
    <row r="9" spans="2:27" s="26" customFormat="1" ht="17.25" customHeight="1" x14ac:dyDescent="0.25">
      <c r="B9" s="35"/>
      <c r="C9" s="33"/>
      <c r="D9" s="33"/>
      <c r="E9" s="33"/>
      <c r="F9" s="33"/>
      <c r="G9" s="33"/>
      <c r="H9" s="33"/>
      <c r="I9" s="33"/>
      <c r="J9" s="33"/>
      <c r="K9" s="33"/>
      <c r="L9" s="33"/>
      <c r="M9" s="33"/>
      <c r="N9" s="33"/>
      <c r="O9" s="33"/>
      <c r="P9" s="33"/>
      <c r="Q9" s="33"/>
      <c r="R9" s="34"/>
      <c r="S9" s="31" t="s">
        <v>80</v>
      </c>
      <c r="T9" s="31"/>
      <c r="U9" s="31"/>
      <c r="V9" s="31"/>
      <c r="W9" s="31"/>
      <c r="X9" s="31"/>
      <c r="Y9" s="32"/>
    </row>
    <row r="10" spans="2:27" s="26" customFormat="1" ht="17.25" customHeight="1" x14ac:dyDescent="0.25">
      <c r="B10" s="35"/>
      <c r="C10" s="33"/>
      <c r="D10" s="33"/>
      <c r="E10" s="33"/>
      <c r="F10" s="33"/>
      <c r="G10" s="33"/>
      <c r="H10" s="33"/>
      <c r="I10" s="33"/>
      <c r="J10" s="33"/>
      <c r="K10" s="33"/>
      <c r="L10" s="33"/>
      <c r="M10" s="33"/>
      <c r="N10" s="33"/>
      <c r="O10" s="33"/>
      <c r="P10" s="33"/>
      <c r="Q10" s="33"/>
      <c r="R10" s="34"/>
      <c r="S10" s="31" t="s">
        <v>81</v>
      </c>
      <c r="T10" s="31"/>
      <c r="U10" s="31"/>
      <c r="V10" s="31"/>
      <c r="W10" s="31"/>
      <c r="X10" s="31"/>
      <c r="Y10" s="32"/>
      <c r="AA10" s="6"/>
    </row>
    <row r="11" spans="2:27" s="26" customFormat="1" ht="17.25" customHeight="1" x14ac:dyDescent="0.25">
      <c r="B11" s="35"/>
      <c r="C11" s="33"/>
      <c r="D11" s="33"/>
      <c r="E11" s="33"/>
      <c r="F11" s="33"/>
      <c r="G11" s="33"/>
      <c r="H11" s="33"/>
      <c r="I11" s="33"/>
      <c r="J11" s="33"/>
      <c r="K11" s="33"/>
      <c r="L11" s="33"/>
      <c r="M11" s="33"/>
      <c r="N11" s="33"/>
      <c r="O11" s="33"/>
      <c r="P11" s="33"/>
      <c r="Q11" s="33"/>
      <c r="R11" s="34"/>
      <c r="S11" s="31" t="s">
        <v>82</v>
      </c>
      <c r="T11" s="31"/>
      <c r="U11" s="31"/>
      <c r="V11" s="31"/>
      <c r="W11" s="31"/>
      <c r="X11" s="31"/>
      <c r="Y11" s="32"/>
      <c r="AA11" s="6"/>
    </row>
    <row r="12" spans="2:27" s="26" customFormat="1" ht="10.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30</v>
      </c>
    </row>
    <row r="15" spans="2:27" s="42" customFormat="1" ht="10.5" customHeight="1" x14ac:dyDescent="0.25">
      <c r="B15" s="44"/>
      <c r="C15" s="42" t="s">
        <v>27</v>
      </c>
      <c r="F15" s="45">
        <v>160</v>
      </c>
      <c r="H15" s="42" t="s">
        <v>28</v>
      </c>
      <c r="K15" s="45">
        <v>4</v>
      </c>
      <c r="M15" s="42" t="s">
        <v>59</v>
      </c>
      <c r="P15" s="46" t="s">
        <v>6</v>
      </c>
      <c r="Q15" s="47"/>
      <c r="R15" s="47"/>
      <c r="S15" s="47"/>
      <c r="U15" s="42" t="s">
        <v>56</v>
      </c>
      <c r="W15" s="45">
        <v>3</v>
      </c>
      <c r="X15" s="42" t="s">
        <v>57</v>
      </c>
    </row>
    <row r="16" spans="2:27" s="42" customFormat="1" ht="10.5" customHeight="1" x14ac:dyDescent="0.25">
      <c r="B16" s="44"/>
      <c r="C16" s="42" t="s">
        <v>54</v>
      </c>
      <c r="F16" s="45">
        <v>160</v>
      </c>
      <c r="J16" s="48" t="s">
        <v>55</v>
      </c>
      <c r="K16" s="45">
        <v>4</v>
      </c>
      <c r="M16" s="42" t="s">
        <v>58</v>
      </c>
      <c r="P16" s="46" t="s">
        <v>60</v>
      </c>
      <c r="Q16" s="47"/>
      <c r="R16" s="47"/>
      <c r="S16" s="47"/>
      <c r="U16" s="42" t="s">
        <v>51</v>
      </c>
      <c r="W16" s="45">
        <v>3</v>
      </c>
      <c r="X16" s="42" t="s">
        <v>52</v>
      </c>
    </row>
    <row r="17" spans="2:27" s="42" customFormat="1" ht="14.25" customHeight="1" x14ac:dyDescent="0.25"/>
    <row r="18" spans="2:27" s="42" customFormat="1" ht="14.25" customHeight="1" x14ac:dyDescent="0.25">
      <c r="B18" s="43" t="s">
        <v>29</v>
      </c>
      <c r="S18" s="43" t="s">
        <v>35</v>
      </c>
      <c r="X18" s="45">
        <v>74</v>
      </c>
    </row>
    <row r="19" spans="2:27" s="42" customFormat="1" ht="10.5" customHeight="1" x14ac:dyDescent="0.25">
      <c r="E19" s="48" t="s">
        <v>20</v>
      </c>
      <c r="F19" s="45">
        <v>1</v>
      </c>
      <c r="I19" s="48" t="s">
        <v>23</v>
      </c>
      <c r="J19" s="45">
        <v>0</v>
      </c>
      <c r="P19" s="48" t="s">
        <v>31</v>
      </c>
      <c r="Q19" s="45">
        <v>4</v>
      </c>
      <c r="S19" s="49" t="s">
        <v>53</v>
      </c>
      <c r="U19" s="50"/>
    </row>
    <row r="20" spans="2:27" s="42" customFormat="1" ht="10.5" customHeight="1" x14ac:dyDescent="0.25">
      <c r="E20" s="48" t="s">
        <v>46</v>
      </c>
      <c r="F20" s="45">
        <v>0</v>
      </c>
      <c r="I20" s="51" t="s">
        <v>24</v>
      </c>
      <c r="J20" s="45">
        <v>0</v>
      </c>
      <c r="P20" s="48" t="s">
        <v>32</v>
      </c>
      <c r="Q20" s="45">
        <v>0</v>
      </c>
      <c r="S20" s="50"/>
      <c r="V20" s="48" t="s">
        <v>61</v>
      </c>
      <c r="X20" s="45"/>
      <c r="Y20" s="42" t="s">
        <v>62</v>
      </c>
    </row>
    <row r="21" spans="2:27" s="42" customFormat="1" ht="10.5" customHeight="1" x14ac:dyDescent="0.25">
      <c r="E21" s="48" t="s">
        <v>21</v>
      </c>
      <c r="F21" s="45">
        <v>14</v>
      </c>
      <c r="I21" s="48" t="s">
        <v>73</v>
      </c>
      <c r="J21" s="45">
        <v>8</v>
      </c>
      <c r="P21" s="48" t="s">
        <v>74</v>
      </c>
      <c r="Q21" s="45">
        <v>4</v>
      </c>
      <c r="S21" s="50"/>
      <c r="V21" s="48"/>
      <c r="X21" s="45"/>
    </row>
    <row r="22" spans="2:27" s="42" customFormat="1" ht="10.5" customHeight="1" x14ac:dyDescent="0.25">
      <c r="E22" s="48" t="s">
        <v>22</v>
      </c>
      <c r="F22" s="45">
        <v>1</v>
      </c>
      <c r="I22" s="48" t="s">
        <v>25</v>
      </c>
      <c r="J22" s="45">
        <v>11</v>
      </c>
      <c r="P22" s="48" t="s">
        <v>75</v>
      </c>
      <c r="Q22" s="45">
        <v>10</v>
      </c>
      <c r="T22" s="50"/>
      <c r="U22" s="50"/>
      <c r="V22" s="48" t="s">
        <v>63</v>
      </c>
      <c r="X22" s="45"/>
    </row>
    <row r="23" spans="2:27" s="42" customFormat="1" ht="10.5" customHeight="1" x14ac:dyDescent="0.25">
      <c r="C23" s="47"/>
      <c r="D23" s="47"/>
      <c r="E23" s="52"/>
      <c r="F23" s="45"/>
      <c r="G23" s="47"/>
      <c r="H23" s="47"/>
      <c r="I23" s="52" t="s">
        <v>26</v>
      </c>
      <c r="J23" s="45">
        <v>6</v>
      </c>
      <c r="K23" s="47"/>
      <c r="L23" s="47"/>
      <c r="M23" s="47"/>
      <c r="N23" s="47"/>
      <c r="O23" s="47"/>
      <c r="P23" s="52"/>
      <c r="Q23" s="45"/>
      <c r="V23" s="48" t="s">
        <v>15</v>
      </c>
      <c r="X23" s="45"/>
    </row>
    <row r="24" spans="2:27" s="42" customFormat="1" ht="10.5" customHeight="1" x14ac:dyDescent="0.25">
      <c r="P24" s="42" t="s">
        <v>37</v>
      </c>
      <c r="Q24" s="53">
        <f>SUM(F19:F23,J19:J23,Q19:Q23)</f>
        <v>59</v>
      </c>
      <c r="T24" s="48"/>
      <c r="U24" s="48"/>
      <c r="V24" s="48" t="s">
        <v>16</v>
      </c>
      <c r="X24" s="45"/>
    </row>
    <row r="25" spans="2:27" s="42" customFormat="1" ht="14.25" customHeight="1" x14ac:dyDescent="0.25">
      <c r="B25" s="43" t="s">
        <v>40</v>
      </c>
      <c r="J25" s="43" t="s">
        <v>47</v>
      </c>
      <c r="U25" s="48"/>
      <c r="V25" s="48" t="s">
        <v>64</v>
      </c>
      <c r="X25" s="45"/>
    </row>
    <row r="26" spans="2:27" s="42" customFormat="1" ht="10.5" customHeight="1" x14ac:dyDescent="0.25">
      <c r="E26" s="48" t="s">
        <v>38</v>
      </c>
      <c r="F26" s="45">
        <v>127</v>
      </c>
      <c r="K26" s="42" t="s">
        <v>48</v>
      </c>
      <c r="L26" s="45">
        <v>8</v>
      </c>
      <c r="M26" s="42" t="s">
        <v>49</v>
      </c>
      <c r="N26" s="45">
        <v>40</v>
      </c>
      <c r="O26" s="42" t="s">
        <v>50</v>
      </c>
      <c r="U26" s="48"/>
      <c r="V26" s="48" t="s">
        <v>36</v>
      </c>
      <c r="X26" s="45"/>
    </row>
    <row r="27" spans="2:27" s="42" customFormat="1" ht="10.5" customHeight="1" x14ac:dyDescent="0.25">
      <c r="D27" s="48"/>
      <c r="E27" s="48" t="s">
        <v>39</v>
      </c>
      <c r="F27" s="45">
        <v>64</v>
      </c>
      <c r="K27" s="42" t="s">
        <v>14</v>
      </c>
      <c r="L27" s="45">
        <v>15</v>
      </c>
      <c r="M27" s="42" t="s">
        <v>49</v>
      </c>
      <c r="N27" s="45">
        <v>35</v>
      </c>
      <c r="O27" s="42" t="s">
        <v>50</v>
      </c>
      <c r="X27" s="54"/>
    </row>
    <row r="28" spans="2:27" s="42" customFormat="1" ht="10.5" customHeight="1" x14ac:dyDescent="0.25"/>
    <row r="29" spans="2:27" s="55" customFormat="1" ht="15" customHeight="1" x14ac:dyDescent="0.25">
      <c r="B29" s="43" t="s">
        <v>43</v>
      </c>
      <c r="N29" s="43" t="s">
        <v>68</v>
      </c>
    </row>
    <row r="30" spans="2:27" s="42" customFormat="1" ht="10.5" customHeight="1" x14ac:dyDescent="0.25">
      <c r="B30" s="56" t="s">
        <v>84</v>
      </c>
      <c r="C30" s="57"/>
      <c r="D30" s="57"/>
      <c r="E30" s="57"/>
      <c r="F30" s="57"/>
      <c r="G30" s="57"/>
      <c r="H30" s="57"/>
      <c r="I30" s="57"/>
      <c r="J30" s="57"/>
      <c r="K30" s="57"/>
      <c r="L30" s="58"/>
      <c r="N30" s="56" t="s">
        <v>85</v>
      </c>
      <c r="O30" s="57"/>
      <c r="P30" s="57"/>
      <c r="Q30" s="57"/>
      <c r="R30" s="57"/>
      <c r="S30" s="57"/>
      <c r="T30" s="57"/>
      <c r="U30" s="57"/>
      <c r="V30" s="57"/>
      <c r="W30" s="57"/>
      <c r="X30" s="57"/>
      <c r="Y30" s="58"/>
      <c r="AA30" s="6"/>
    </row>
    <row r="31" spans="2:27" s="42" customFormat="1" ht="10.15"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2"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2"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2"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10.15"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2" customFormat="1" ht="10.15" x14ac:dyDescent="0.25"/>
    <row r="40" spans="2:27" s="55" customFormat="1" ht="15" customHeight="1" x14ac:dyDescent="0.25">
      <c r="B40" s="43" t="s">
        <v>41</v>
      </c>
      <c r="N40" s="43" t="s">
        <v>76</v>
      </c>
    </row>
    <row r="41" spans="2:27" s="42" customFormat="1" ht="10.15" x14ac:dyDescent="0.25">
      <c r="B41" s="49"/>
      <c r="C41" s="49"/>
      <c r="D41" s="48" t="s">
        <v>65</v>
      </c>
      <c r="E41" s="45">
        <v>5</v>
      </c>
      <c r="F41" s="49"/>
      <c r="G41" s="49"/>
      <c r="H41" s="49"/>
      <c r="I41" s="48" t="s">
        <v>66</v>
      </c>
      <c r="J41" s="45">
        <v>8</v>
      </c>
      <c r="K41" s="49"/>
      <c r="L41" s="49"/>
      <c r="N41" s="56" t="s">
        <v>87</v>
      </c>
      <c r="O41" s="57"/>
      <c r="P41" s="57"/>
      <c r="Q41" s="57"/>
      <c r="R41" s="57"/>
      <c r="S41" s="57"/>
      <c r="T41" s="57"/>
      <c r="U41" s="57"/>
      <c r="V41" s="57"/>
      <c r="W41" s="57"/>
      <c r="X41" s="57"/>
      <c r="Y41" s="58"/>
      <c r="AA41" s="6"/>
    </row>
    <row r="42" spans="2:27" s="42" customFormat="1" ht="10.15" x14ac:dyDescent="0.25">
      <c r="B42" s="49"/>
      <c r="C42" s="49"/>
      <c r="D42" s="48" t="s">
        <v>10</v>
      </c>
      <c r="E42" s="45">
        <v>0</v>
      </c>
      <c r="F42" s="49"/>
      <c r="G42" s="49"/>
      <c r="H42" s="49"/>
      <c r="I42" s="48" t="s">
        <v>11</v>
      </c>
      <c r="J42" s="45">
        <v>22</v>
      </c>
      <c r="K42" s="49"/>
      <c r="N42" s="59"/>
      <c r="O42" s="60"/>
      <c r="P42" s="60"/>
      <c r="Q42" s="60"/>
      <c r="R42" s="60"/>
      <c r="S42" s="60"/>
      <c r="T42" s="60"/>
      <c r="U42" s="60"/>
      <c r="V42" s="60"/>
      <c r="W42" s="60"/>
      <c r="X42" s="60"/>
      <c r="Y42" s="61"/>
      <c r="AA42" s="6"/>
    </row>
    <row r="43" spans="2:27" s="42" customFormat="1" ht="10.15" x14ac:dyDescent="0.25">
      <c r="K43" s="49"/>
      <c r="N43" s="59"/>
      <c r="O43" s="60"/>
      <c r="P43" s="60"/>
      <c r="Q43" s="60"/>
      <c r="R43" s="60"/>
      <c r="S43" s="60"/>
      <c r="T43" s="60"/>
      <c r="U43" s="60"/>
      <c r="V43" s="60"/>
      <c r="W43" s="60"/>
      <c r="X43" s="60"/>
      <c r="Y43" s="61"/>
      <c r="AA43" s="6"/>
    </row>
    <row r="44" spans="2:27" s="42" customFormat="1" ht="15.95" customHeight="1" x14ac:dyDescent="0.25">
      <c r="B44" s="56" t="s">
        <v>86</v>
      </c>
      <c r="C44" s="57"/>
      <c r="D44" s="57"/>
      <c r="E44" s="57"/>
      <c r="F44" s="57"/>
      <c r="G44" s="57"/>
      <c r="H44" s="57"/>
      <c r="I44" s="57"/>
      <c r="J44" s="57"/>
      <c r="K44" s="57"/>
      <c r="L44" s="58"/>
      <c r="N44" s="59"/>
      <c r="O44" s="60"/>
      <c r="P44" s="60"/>
      <c r="Q44" s="60"/>
      <c r="R44" s="60"/>
      <c r="S44" s="60"/>
      <c r="T44" s="60"/>
      <c r="U44" s="60"/>
      <c r="V44" s="60"/>
      <c r="W44" s="60"/>
      <c r="X44" s="60"/>
      <c r="Y44" s="61"/>
    </row>
    <row r="45" spans="2:27" s="42" customFormat="1" ht="15.95" customHeight="1" x14ac:dyDescent="0.25">
      <c r="B45" s="59"/>
      <c r="C45" s="60"/>
      <c r="D45" s="60"/>
      <c r="E45" s="60"/>
      <c r="F45" s="60"/>
      <c r="G45" s="60"/>
      <c r="H45" s="60"/>
      <c r="I45" s="60"/>
      <c r="J45" s="60"/>
      <c r="K45" s="60"/>
      <c r="L45" s="61"/>
      <c r="N45" s="59"/>
      <c r="O45" s="60"/>
      <c r="P45" s="60"/>
      <c r="Q45" s="60"/>
      <c r="R45" s="60"/>
      <c r="S45" s="60"/>
      <c r="T45" s="60"/>
      <c r="U45" s="60"/>
      <c r="V45" s="60"/>
      <c r="W45" s="60"/>
      <c r="X45" s="60"/>
      <c r="Y45" s="61"/>
    </row>
    <row r="46" spans="2:27" s="42" customFormat="1" ht="15.9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42" customFormat="1" ht="15.9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42" customFormat="1" ht="15.9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42" customFormat="1" ht="15.95" customHeight="1" x14ac:dyDescent="0.25">
      <c r="B49" s="62"/>
      <c r="C49" s="63"/>
      <c r="D49" s="63"/>
      <c r="E49" s="63"/>
      <c r="F49" s="63"/>
      <c r="G49" s="63"/>
      <c r="H49" s="63"/>
      <c r="I49" s="63"/>
      <c r="J49" s="63"/>
      <c r="K49" s="63"/>
      <c r="L49" s="64"/>
      <c r="N49" s="62"/>
      <c r="O49" s="63"/>
      <c r="P49" s="63"/>
      <c r="Q49" s="63"/>
      <c r="R49" s="63"/>
      <c r="S49" s="63"/>
      <c r="T49" s="63"/>
      <c r="U49" s="63"/>
      <c r="V49" s="63"/>
      <c r="W49" s="63"/>
      <c r="X49" s="63"/>
      <c r="Y49" s="64"/>
    </row>
    <row r="50" spans="2:27" s="42" customFormat="1" ht="10.15" x14ac:dyDescent="0.25"/>
    <row r="51" spans="2:27" s="55" customFormat="1" ht="15" customHeight="1" x14ac:dyDescent="0.25">
      <c r="B51" s="43" t="s">
        <v>42</v>
      </c>
      <c r="N51" s="43" t="s">
        <v>45</v>
      </c>
    </row>
    <row r="52" spans="2:27" s="42" customFormat="1" ht="10.15" x14ac:dyDescent="0.25">
      <c r="B52" s="65" t="s">
        <v>89</v>
      </c>
      <c r="C52" s="66"/>
      <c r="D52" s="66"/>
      <c r="E52" s="66"/>
      <c r="F52" s="66"/>
      <c r="G52" s="66"/>
      <c r="H52" s="66"/>
      <c r="I52" s="66"/>
      <c r="J52" s="66"/>
      <c r="K52" s="66"/>
      <c r="L52" s="67"/>
      <c r="N52" s="56" t="s">
        <v>88</v>
      </c>
      <c r="O52" s="57"/>
      <c r="P52" s="57"/>
      <c r="Q52" s="57"/>
      <c r="R52" s="57"/>
      <c r="S52" s="57"/>
      <c r="T52" s="57"/>
      <c r="U52" s="57"/>
      <c r="V52" s="57"/>
      <c r="W52" s="57"/>
      <c r="X52" s="57"/>
      <c r="Y52" s="58"/>
      <c r="AA52" s="6"/>
    </row>
    <row r="53" spans="2:27" s="42" customFormat="1" ht="10.15" x14ac:dyDescent="0.25">
      <c r="B53" s="68"/>
      <c r="C53" s="69"/>
      <c r="D53" s="69"/>
      <c r="E53" s="69"/>
      <c r="F53" s="69"/>
      <c r="G53" s="69"/>
      <c r="H53" s="69"/>
      <c r="I53" s="69"/>
      <c r="J53" s="69"/>
      <c r="K53" s="69"/>
      <c r="L53" s="70"/>
      <c r="N53" s="59"/>
      <c r="O53" s="60"/>
      <c r="P53" s="60"/>
      <c r="Q53" s="60"/>
      <c r="R53" s="60"/>
      <c r="S53" s="60"/>
      <c r="T53" s="60"/>
      <c r="U53" s="60"/>
      <c r="V53" s="60"/>
      <c r="W53" s="60"/>
      <c r="X53" s="60"/>
      <c r="Y53" s="61"/>
      <c r="AA53" s="6"/>
    </row>
    <row r="54" spans="2:27" s="42" customFormat="1" ht="10.15" x14ac:dyDescent="0.25">
      <c r="B54" s="68"/>
      <c r="C54" s="69"/>
      <c r="D54" s="69"/>
      <c r="E54" s="69"/>
      <c r="F54" s="69"/>
      <c r="G54" s="69"/>
      <c r="H54" s="69"/>
      <c r="I54" s="69"/>
      <c r="J54" s="69"/>
      <c r="K54" s="69"/>
      <c r="L54" s="70"/>
      <c r="N54" s="59"/>
      <c r="O54" s="60"/>
      <c r="P54" s="60"/>
      <c r="Q54" s="60"/>
      <c r="R54" s="60"/>
      <c r="S54" s="60"/>
      <c r="T54" s="60"/>
      <c r="U54" s="60"/>
      <c r="V54" s="60"/>
      <c r="W54" s="60"/>
      <c r="X54" s="60"/>
      <c r="Y54" s="61"/>
      <c r="AA54" s="6"/>
    </row>
    <row r="55" spans="2:27" s="42" customFormat="1" ht="10.15" x14ac:dyDescent="0.25">
      <c r="B55" s="68"/>
      <c r="C55" s="69"/>
      <c r="D55" s="69"/>
      <c r="E55" s="69"/>
      <c r="F55" s="69"/>
      <c r="G55" s="69"/>
      <c r="H55" s="69"/>
      <c r="I55" s="69"/>
      <c r="J55" s="69"/>
      <c r="K55" s="69"/>
      <c r="L55" s="70"/>
      <c r="N55" s="59"/>
      <c r="O55" s="60"/>
      <c r="P55" s="60"/>
      <c r="Q55" s="60"/>
      <c r="R55" s="60"/>
      <c r="S55" s="60"/>
      <c r="T55" s="60"/>
      <c r="U55" s="60"/>
      <c r="V55" s="60"/>
      <c r="W55" s="60"/>
      <c r="X55" s="60"/>
      <c r="Y55" s="61"/>
    </row>
    <row r="56" spans="2:27" s="42" customFormat="1" ht="10.15" x14ac:dyDescent="0.25">
      <c r="B56" s="68"/>
      <c r="C56" s="69"/>
      <c r="D56" s="69"/>
      <c r="E56" s="69"/>
      <c r="F56" s="69"/>
      <c r="G56" s="69"/>
      <c r="H56" s="69"/>
      <c r="I56" s="69"/>
      <c r="J56" s="69"/>
      <c r="K56" s="69"/>
      <c r="L56" s="70"/>
      <c r="N56" s="59"/>
      <c r="O56" s="60"/>
      <c r="P56" s="60"/>
      <c r="Q56" s="60"/>
      <c r="R56" s="60"/>
      <c r="S56" s="60"/>
      <c r="T56" s="60"/>
      <c r="U56" s="60"/>
      <c r="V56" s="60"/>
      <c r="W56" s="60"/>
      <c r="X56" s="60"/>
      <c r="Y56" s="61"/>
    </row>
    <row r="57" spans="2:27" s="42" customFormat="1" ht="10.15" x14ac:dyDescent="0.25">
      <c r="B57" s="68"/>
      <c r="C57" s="69"/>
      <c r="D57" s="69"/>
      <c r="E57" s="69"/>
      <c r="F57" s="69"/>
      <c r="G57" s="69"/>
      <c r="H57" s="69"/>
      <c r="I57" s="69"/>
      <c r="J57" s="69"/>
      <c r="K57" s="69"/>
      <c r="L57" s="70"/>
      <c r="N57" s="59"/>
      <c r="O57" s="60"/>
      <c r="P57" s="60"/>
      <c r="Q57" s="60"/>
      <c r="R57" s="60"/>
      <c r="S57" s="60"/>
      <c r="T57" s="60"/>
      <c r="U57" s="60"/>
      <c r="V57" s="60"/>
      <c r="W57" s="60"/>
      <c r="X57" s="60"/>
      <c r="Y57" s="61"/>
    </row>
    <row r="58" spans="2:27" s="42" customFormat="1" ht="10.15" x14ac:dyDescent="0.25">
      <c r="B58" s="68"/>
      <c r="C58" s="69"/>
      <c r="D58" s="69"/>
      <c r="E58" s="69"/>
      <c r="F58" s="69"/>
      <c r="G58" s="69"/>
      <c r="H58" s="69"/>
      <c r="I58" s="69"/>
      <c r="J58" s="69"/>
      <c r="K58" s="69"/>
      <c r="L58" s="70"/>
      <c r="N58" s="59"/>
      <c r="O58" s="60"/>
      <c r="P58" s="60"/>
      <c r="Q58" s="60"/>
      <c r="R58" s="60"/>
      <c r="S58" s="60"/>
      <c r="T58" s="60"/>
      <c r="U58" s="60"/>
      <c r="V58" s="60"/>
      <c r="W58" s="60"/>
      <c r="X58" s="60"/>
      <c r="Y58" s="61"/>
    </row>
    <row r="59" spans="2:27" s="42" customFormat="1" ht="15" customHeight="1" x14ac:dyDescent="0.25">
      <c r="B59" s="71"/>
      <c r="C59" s="72"/>
      <c r="D59" s="72"/>
      <c r="E59" s="72"/>
      <c r="F59" s="72"/>
      <c r="G59" s="72"/>
      <c r="H59" s="72"/>
      <c r="I59" s="72"/>
      <c r="J59" s="72"/>
      <c r="K59" s="72"/>
      <c r="L59" s="73"/>
      <c r="N59" s="62"/>
      <c r="O59" s="63"/>
      <c r="P59" s="63"/>
      <c r="Q59" s="63"/>
      <c r="R59" s="63"/>
      <c r="S59" s="63"/>
      <c r="T59" s="63"/>
      <c r="U59" s="63"/>
      <c r="V59" s="63"/>
      <c r="W59" s="63"/>
      <c r="X59" s="63"/>
      <c r="Y59" s="64"/>
    </row>
    <row r="60" spans="2:27" s="42" customFormat="1" ht="10.15" x14ac:dyDescent="0.25"/>
    <row r="61" spans="2:27" s="55" customFormat="1" ht="15" customHeight="1" x14ac:dyDescent="0.25">
      <c r="B61" s="43" t="s">
        <v>44</v>
      </c>
    </row>
    <row r="62" spans="2:27" s="42" customFormat="1" ht="9" customHeight="1" x14ac:dyDescent="0.25">
      <c r="B62" s="60" t="s">
        <v>90</v>
      </c>
      <c r="C62" s="74"/>
      <c r="D62" s="74"/>
      <c r="E62" s="74"/>
      <c r="F62" s="74"/>
      <c r="G62" s="74"/>
      <c r="H62" s="74"/>
      <c r="I62" s="74"/>
      <c r="J62" s="74"/>
      <c r="K62" s="74"/>
      <c r="L62" s="74"/>
      <c r="M62" s="74"/>
      <c r="N62" s="74"/>
      <c r="O62" s="74"/>
      <c r="P62" s="74"/>
      <c r="Q62" s="74"/>
      <c r="R62" s="74"/>
      <c r="S62" s="74"/>
      <c r="T62" s="74"/>
      <c r="U62" s="74"/>
      <c r="V62" s="74"/>
      <c r="W62" s="74"/>
      <c r="X62" s="74"/>
      <c r="Y62" s="74"/>
    </row>
    <row r="63" spans="2:27" s="42" customFormat="1" ht="9" customHeight="1" x14ac:dyDescent="0.25">
      <c r="B63" s="74"/>
      <c r="C63" s="74"/>
      <c r="D63" s="74"/>
      <c r="E63" s="74"/>
      <c r="F63" s="74"/>
      <c r="G63" s="74"/>
      <c r="H63" s="74"/>
      <c r="I63" s="74"/>
      <c r="J63" s="74"/>
      <c r="K63" s="74"/>
      <c r="L63" s="74"/>
      <c r="M63" s="74"/>
      <c r="N63" s="74"/>
      <c r="O63" s="74"/>
      <c r="P63" s="74"/>
      <c r="Q63" s="74"/>
      <c r="R63" s="74"/>
      <c r="S63" s="74"/>
      <c r="T63" s="74"/>
      <c r="U63" s="74"/>
      <c r="V63" s="74"/>
      <c r="W63" s="74"/>
      <c r="X63" s="74"/>
      <c r="Y63" s="74"/>
    </row>
    <row r="64" spans="2:27" s="42" customFormat="1" ht="9"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row>
    <row r="65" spans="2:25" s="42" customFormat="1" ht="9" customHeight="1" x14ac:dyDescent="0.25">
      <c r="B65" s="74"/>
      <c r="C65" s="74"/>
      <c r="D65" s="74"/>
      <c r="E65" s="74"/>
      <c r="F65" s="74"/>
      <c r="G65" s="74"/>
      <c r="H65" s="74"/>
      <c r="I65" s="74"/>
      <c r="J65" s="74"/>
      <c r="K65" s="74"/>
      <c r="L65" s="74"/>
      <c r="M65" s="74"/>
      <c r="N65" s="74"/>
      <c r="O65" s="74"/>
      <c r="P65" s="74"/>
      <c r="Q65" s="74"/>
      <c r="R65" s="74"/>
      <c r="S65" s="74"/>
      <c r="T65" s="74"/>
      <c r="U65" s="74"/>
      <c r="V65" s="74"/>
      <c r="W65" s="74"/>
      <c r="X65" s="74"/>
      <c r="Y65" s="74"/>
    </row>
    <row r="66" spans="2:25" s="26" customFormat="1" ht="9.4" x14ac:dyDescent="0.25"/>
  </sheetData>
  <sheetProtection selectLockedCells="1"/>
  <mergeCells count="20">
    <mergeCell ref="B62:Y65"/>
    <mergeCell ref="N41:Y49"/>
    <mergeCell ref="B52:L59"/>
    <mergeCell ref="N52:Y59"/>
    <mergeCell ref="B44:L49"/>
    <mergeCell ref="B1:C1"/>
    <mergeCell ref="S2:Y2"/>
    <mergeCell ref="B30:L38"/>
    <mergeCell ref="N30:Y38"/>
    <mergeCell ref="S3:Y3"/>
    <mergeCell ref="S12:Y12"/>
    <mergeCell ref="S4:Y4"/>
    <mergeCell ref="S5:Y5"/>
    <mergeCell ref="S6:Y6"/>
    <mergeCell ref="S11:Y11"/>
    <mergeCell ref="S7:Y7"/>
    <mergeCell ref="S8:Y8"/>
    <mergeCell ref="S9:Y9"/>
    <mergeCell ref="S10:Y10"/>
    <mergeCell ref="C8:Q12"/>
  </mergeCells>
  <phoneticPr fontId="1"/>
  <dataValidations count="2">
    <dataValidation type="whole" operator="lessThan" allowBlank="1" showInputMessage="1" showErrorMessage="1" sqref="W15:W16 E41:E42 J41:J42 F15:F16 K15:K16 L26:L27 Q19:Q23 F19:F23 J19:J23 X20:X26" xr:uid="{00000000-0002-0000-0000-000000000000}">
      <formula1>99999</formula1>
    </dataValidation>
    <dataValidation allowBlank="1" showInputMessage="1" showErrorMessage="1" sqref="D6:D7 H6:H7" xr:uid="{00000000-0002-0000-0000-000001000000}"/>
  </dataValidations>
  <hyperlinks>
    <hyperlink ref="H7" r:id="rId1" xr:uid="{00000000-0004-0000-0000-000000000000}"/>
    <hyperlink ref="H6" r:id="rId2" xr:uid="{00000000-0004-0000-0000-000001000000}"/>
  </hyperlinks>
  <printOptions horizontalCentered="1"/>
  <pageMargins left="0.59055118110236227" right="0.59055118110236227" top="0.68" bottom="0.66" header="0.43" footer="0.44"/>
  <pageSetup paperSize="9" scale="96" orientation="portrait" blackAndWhite="1"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2023-06-28T05:31:25Z</cp:lastPrinted>
  <dcterms:created xsi:type="dcterms:W3CDTF">2007-01-17T05:09:43Z</dcterms:created>
  <dcterms:modified xsi:type="dcterms:W3CDTF">2025-09-09T01:07:32Z</dcterms:modified>
</cp:coreProperties>
</file>